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4.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k alberts\Dropbox\actuarial research\mod det scen proj\Report\SOA edits\"/>
    </mc:Choice>
  </mc:AlternateContent>
  <bookViews>
    <workbookView xWindow="0" yWindow="0" windowWidth="28800" windowHeight="11535"/>
  </bookViews>
  <sheets>
    <sheet name="App B" sheetId="2" r:id="rId1"/>
    <sheet name="App C" sheetId="4" r:id="rId2"/>
    <sheet name="App D.1" sheetId="5" r:id="rId3"/>
    <sheet name="App D.2" sheetId="6" r:id="rId4"/>
    <sheet name="App E" sheetId="7" r:id="rId5"/>
    <sheet name="App F.1" sheetId="8" r:id="rId6"/>
    <sheet name="App F.2" sheetId="9" r:id="rId7"/>
    <sheet name="App F.3" sheetId="10" r:id="rId8"/>
    <sheet name="App F.4" sheetId="11" r:id="rId9"/>
    <sheet name="App G.1" sheetId="12" r:id="rId10"/>
    <sheet name="App G.2" sheetId="15" r:id="rId11"/>
    <sheet name="App G.3" sheetId="16" r:id="rId12"/>
    <sheet name="App G.4" sheetId="13" r:id="rId13"/>
    <sheet name="App G.5" sheetId="14" r:id="rId14"/>
    <sheet name="App H" sheetId="17" r:id="rId15"/>
    <sheet name="App I" sheetId="18" r:id="rId16"/>
  </sheets>
  <definedNames>
    <definedName name="_xlnm.Print_Area" localSheetId="0">'App B'!$A$1:$F$58</definedName>
    <definedName name="_xlnm.Print_Titles" localSheetId="0">'App B'!$1:$6</definedName>
    <definedName name="_xlnm.Print_Titles" localSheetId="2">'App D.1'!$1:$16</definedName>
    <definedName name="_xlnm.Print_Titles" localSheetId="3">'App D.2'!$1:$15</definedName>
    <definedName name="_xlnm.Print_Titles" localSheetId="5">'App F.1'!$1:$5</definedName>
    <definedName name="_xlnm.Print_Titles" localSheetId="6">'App F.2'!$1:$5</definedName>
    <definedName name="_xlnm.Print_Titles" localSheetId="7">'App F.3'!$1:$5</definedName>
    <definedName name="_xlnm.Print_Titles" localSheetId="8">'App F.4'!$1:$5</definedName>
    <definedName name="_xlnm.Print_Titles" localSheetId="9">'App G.1'!$1:$5</definedName>
    <definedName name="_xlnm.Print_Titles" localSheetId="10">'App G.2'!$1:$6</definedName>
    <definedName name="_xlnm.Print_Titles" localSheetId="11">'App G.3'!$1:$6</definedName>
    <definedName name="_xlnm.Print_Titles" localSheetId="12">'App G.4'!$1:$6</definedName>
    <definedName name="_xlnm.Print_Titles" localSheetId="13">'App G.5'!$1:$6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24" i="12" l="1"/>
  <c r="AL24" i="12" s="1"/>
  <c r="AM24" i="12" s="1"/>
  <c r="AN24" i="12" s="1"/>
  <c r="AO24" i="12" s="1"/>
</calcChain>
</file>

<file path=xl/sharedStrings.xml><?xml version="1.0" encoding="utf-8"?>
<sst xmlns="http://schemas.openxmlformats.org/spreadsheetml/2006/main" count="2382" uniqueCount="391">
  <si>
    <t>Start</t>
  </si>
  <si>
    <t>End</t>
  </si>
  <si>
    <t>Source</t>
  </si>
  <si>
    <t>Description</t>
  </si>
  <si>
    <t>Link</t>
  </si>
  <si>
    <t>Notes</t>
  </si>
  <si>
    <t>Yahoo finance</t>
  </si>
  <si>
    <t>CBOE 10 year interest rate 1953-</t>
  </si>
  <si>
    <t>curr</t>
  </si>
  <si>
    <t>http://finance.yahoo.com/q?s=^tnx</t>
  </si>
  <si>
    <t>CBOE 5 year interest rate 1953-</t>
  </si>
  <si>
    <t>http://finance.yahoo.com/q?s=%5Efvx&amp;ql=1</t>
  </si>
  <si>
    <t>CBOE30 year interest rate 1977-</t>
  </si>
  <si>
    <t>http://finance.yahoo.com/q?s=%5ETYX&amp;ql=0</t>
  </si>
  <si>
    <t>S&amp;P 500 prices</t>
  </si>
  <si>
    <t>http://finance.yahoo.com/q?s=^gspc</t>
  </si>
  <si>
    <t>Federal Reserve Board Selected Interest Rates (Daily) - H.15</t>
  </si>
  <si>
    <t>MOODY'S YIELD ON SEASONED CORPORATE BONDS - ALL INDUSTRIES, BAA</t>
  </si>
  <si>
    <t>https://www.federalreserve.gov/releases/h15/data.htm</t>
  </si>
  <si>
    <t>MOODY'S YIELD ON SEASONED CORPORATE BONDS - ALL INDUSTRIES, AAA</t>
  </si>
  <si>
    <t>Market yield on U.S. Treasury securities at 3-month   constant maturity, quoted on investment basis</t>
  </si>
  <si>
    <t>Market yield on U.S. Treasury securities at 1-year   constant maturity, quoted on investment basis</t>
  </si>
  <si>
    <t>Market yield on U.S. Treasury securities at 5-year   constant maturity, quoted on investment basis</t>
  </si>
  <si>
    <t>Market yield on U.S. Treasury securities at 10-year   constant maturity, quoted on investment basis</t>
  </si>
  <si>
    <t>Market yield on U.S. Treasury securities at 30-year   constant maturity, quoted on investment basis</t>
  </si>
  <si>
    <t>1-year Treasury bill secondary market rate^  discount basis</t>
  </si>
  <si>
    <t>Federal funds effective rate</t>
  </si>
  <si>
    <t>Global Financial Data</t>
  </si>
  <si>
    <t>Various historical databases of historical financial and economic data</t>
  </si>
  <si>
    <t>TBD</t>
  </si>
  <si>
    <t>https://www.globalfinancialdata.com/index.html</t>
  </si>
  <si>
    <t>Robert Shiller "Irrational Exuberance" Stock data</t>
  </si>
  <si>
    <t>S&amp;P 500 price, dividend, earning; CPI; long-term interest rate</t>
  </si>
  <si>
    <t>1/1/1871</t>
  </si>
  <si>
    <t>current</t>
  </si>
  <si>
    <t>http://www.econ.yale.edu/~shiller/data.htm</t>
  </si>
  <si>
    <t>file name "ie_data.xls". Downloaded from web site. Monthly data</t>
  </si>
  <si>
    <t>Robert Shiller "Market Volatility" chapter 26 data</t>
  </si>
  <si>
    <t>S&amp;P 500 price, dividend, earning; CPI; 1 yr &amp; 10yr interest rate; per capita consumption</t>
  </si>
  <si>
    <t>file name "chapter 26.xls". Downloaded from web site. Annual data</t>
  </si>
  <si>
    <t>Bureau of Labor Statistics</t>
  </si>
  <si>
    <t>Various consumer price index reports</t>
  </si>
  <si>
    <t>http://data.bls.gov/pdq/querytool.jsp?survey=cu</t>
  </si>
  <si>
    <t>National Bureau of Economic Research</t>
  </si>
  <si>
    <t>Various</t>
  </si>
  <si>
    <t>varies</t>
  </si>
  <si>
    <t>http://www.nber.org/releases/#navDiv=4</t>
  </si>
  <si>
    <t>Historical Statistics of the United States 1789-1945</t>
  </si>
  <si>
    <t>N185-187 Short-term open market rates in NYC 1890-1945
N196-200 Basic Yields of Corp Bonds by term to maturity, 1900-45
N201-202 Yields on Railroad Bonds 1857-1936
N203-204 Yield on US Govt bonds and High-grade municipal bonds 1919-1945
N206-211 Indexes of Yields on Common Stocks 1871-1937
N215-220 Indexes of Common Stock Prices 1871-1937</t>
  </si>
  <si>
    <t>https://www2.census.gov/prod2/statcomp/documents/HistoricalStatisticsoftheUnitedStates1789-1945.pdf</t>
  </si>
  <si>
    <t>Historical Statistics of the United States Millenial Online Edition</t>
  </si>
  <si>
    <t>FRASER Federal Reserve Archive</t>
  </si>
  <si>
    <t>Business Booms &amp; Depressions 1775-1943; includes bond yields since 1857</t>
  </si>
  <si>
    <t>https://fraser.stlouisfed.org/docs/publications/1943chart_busibooms.pdf</t>
  </si>
  <si>
    <t>G.13 Selected interest rates - monthly file 1929-1995. includes short-term/long-term treasuries; commercial paper; bankers acceptance rates.</t>
  </si>
  <si>
    <t>https://fraser.stlouisfed.org/title/1238</t>
  </si>
  <si>
    <t>Long-term bond yields: 1798–1997</t>
  </si>
  <si>
    <t>http://hsus.cambridge.org/HSUSWeb/index.do</t>
  </si>
  <si>
    <t>Money market rates: 1831–1997</t>
  </si>
  <si>
    <t>Basic yields of corporate bonds, by term to maturity: 1900–1975</t>
  </si>
  <si>
    <t>Yields of government bonds, by term to maturity: 1950–1998</t>
  </si>
  <si>
    <t>Prices and Price Indexes (essay)</t>
  </si>
  <si>
    <t>Consumer price indexes, for all items: 1774–2003</t>
  </si>
  <si>
    <t>Wholesale price indexes for historical comparisons, by commodity group: 1860–1990 [Hanes]</t>
  </si>
  <si>
    <t>This Time is Different: Working Paper</t>
  </si>
  <si>
    <t>http://www.nber.org/papers/w13882.pdf</t>
  </si>
  <si>
    <t>American Academy of Actuaries</t>
  </si>
  <si>
    <t>Life Reserve Working Group Report, 7/22/2010: Supplemental Information for Discussion of VM-20 Reinvestment Spread Proposal</t>
  </si>
  <si>
    <t>https://www.actuary.org/files/publications/Supplemental%20Information%20on%20Spreads%20Final.pdf</t>
  </si>
  <si>
    <t>Discusses their use of JP Morgan's JULI index, with comparison to Moody's averages.</t>
  </si>
  <si>
    <t>Historical Statistics of the United States Colonial Times to 1970; saved in various PDFs. Historical interest rate data in section X of Part 2: "hist_stats_colonial-1970p2-chX.pdf"</t>
  </si>
  <si>
    <t>X444-455: money market yields 1890-1970
X474-486 - bond and stock yields 1857-1970;
X487-491 - basic yields of corporate bonds by term to maturity, 1900-1970</t>
  </si>
  <si>
    <t>https://fraser.stlouisfed.org/title/237</t>
  </si>
  <si>
    <t>Historical Statistics of the United States Colonial Times to 1970; saved in various PDFs. Historical price data in sections E and F of Part 1: "hstat1970_cen_1975_v1.pdf"</t>
  </si>
  <si>
    <t>E1-E22: Implicit price deflators for GNP 1929-1970</t>
  </si>
  <si>
    <t>E23-E39: Wholesale prices by major product group 1890-1950</t>
  </si>
  <si>
    <t>E40-E51: Wholesale prices by major product group 1890-1950</t>
  </si>
  <si>
    <t>E52-E63: Wholesale prices by major product group 1749-1890</t>
  </si>
  <si>
    <t>E135-E166: Consumer Price Indexes All items 1800-1970, by group 1913-1970</t>
  </si>
  <si>
    <t>F1-F5: GNP 1869-1970, in real and 1958 dollars with price deflators</t>
  </si>
  <si>
    <t>Implicit price deflators for GDP and major components 1929-2002</t>
  </si>
  <si>
    <t>Board of Governors of the Federal Reserve System (US)</t>
  </si>
  <si>
    <t>3-Month Treasury Bill: Secondary Market Rate (monthly)</t>
  </si>
  <si>
    <t>1-Year Treasury Bill: Secondary Market Rate (monthly)</t>
  </si>
  <si>
    <t>1-year Treasury bill secondary market rate^  discount basis (daily)</t>
  </si>
  <si>
    <t>3-Year Treasury Constant Maturity Rate (monthly)</t>
  </si>
  <si>
    <t>Curr</t>
  </si>
  <si>
    <t>20-Year Treasury Constant Maturity Rate</t>
  </si>
  <si>
    <t>1953
1993</t>
  </si>
  <si>
    <t>1987
curr</t>
  </si>
  <si>
    <t>Common stock prices (1802-1999)</t>
  </si>
  <si>
    <t>Common stock dividend yields (1802-1999)</t>
  </si>
  <si>
    <t>https://fraser.stlouisfed.org/theme/21#!1259</t>
  </si>
  <si>
    <t>G.14 U.S. Government Security Yields and prices</t>
  </si>
  <si>
    <t>https://www.globalfinancialdata.com/News/Articles/Seven_Centuries_of_government_bond_yields.pdf</t>
  </si>
  <si>
    <t>Global Financial Data Research paper</t>
  </si>
  <si>
    <t>http://s.wsj.net/public/resources/images/OB-PF145_BofAlo_K_20110818111723.jpg
http://blogs.wsj.com/marketbeat/2011/08/18/so-exactly-what-kind-of-record-low-are-we-at-for-bond-yields/</t>
  </si>
  <si>
    <t>WSJ Blog article on BOA Merrill Lynch Report on US Govt bond yields since 1800.</t>
  </si>
  <si>
    <t>Shows a graph of rates compiled by BOA</t>
  </si>
  <si>
    <t>https://www.measuringworth.com/interestrates/intstudy.pdf
https://www.measuringworth.com/interestrates/
https://www.measuringworth.com/interestrates/intguide.php</t>
  </si>
  <si>
    <t>First link includes details of the compilation. Second link provides access to the data series. Data are available annually back to 1798, or thereabouts. Third link provides a brief guide.</t>
  </si>
  <si>
    <t>Measuring Worth interest rate studies</t>
  </si>
  <si>
    <t>Measuring Worth inflation studies</t>
  </si>
  <si>
    <t>https://www.measuringworth.com/inflation/</t>
  </si>
  <si>
    <t>http://www.merrilledge.com/Publish/Content/application/pdf/GWMOL/GlobalStrategyApictureguidetofinancialmarketssince1800.pdf</t>
  </si>
  <si>
    <t>BOA/Merrill Lynch Report - The Longest Pictures, a Picture Guide to Global Markets since 1800</t>
  </si>
  <si>
    <t>Includes multiple series, with various start and end dates</t>
  </si>
  <si>
    <t>Various series of primarily historical interest. Millenial on-line edition provided more up-to-date source of HSUS data.</t>
  </si>
  <si>
    <t>Lawrence Officer interest rate study ultimately used as major source for interest rate data.</t>
  </si>
  <si>
    <t>Start date relates to daily rate series. Monthly and yearly average rate series also available, with different start dates.</t>
  </si>
  <si>
    <t>Start date relates to monthly rate series. Daily and yearly average rate series also available, with different start dates.</t>
  </si>
  <si>
    <t>This site has constructed long-term data series on interest rates, equity returns, asset values and other financial and economic data for research purposes. It requires a subscription and appears to include a wealth of data, including some data sets going back centuries.</t>
  </si>
  <si>
    <t>The organization maintains links to data published by other organizations (including some of the items listed above), as well as some of its own data.</t>
  </si>
  <si>
    <t>Time Period</t>
  </si>
  <si>
    <t>Segment</t>
  </si>
  <si>
    <t>Interest Rate Description</t>
  </si>
  <si>
    <t>Time step</t>
  </si>
  <si>
    <t>Web Link</t>
  </si>
  <si>
    <t>Yield on Bank of England Consolidated Annuities (consuls), compiled as Measuring Worth UK Long, contemporary series</t>
  </si>
  <si>
    <t>Calendar year avg</t>
  </si>
  <si>
    <t>What Was the Interest Rate Then? A Data Study</t>
  </si>
  <si>
    <t>https://www.measuringworth.com/interestrates/</t>
  </si>
  <si>
    <t>1Trans</t>
  </si>
  <si>
    <t xml:space="preserve">Average of 1922 rates for segments 1 and 2 </t>
  </si>
  <si>
    <t>Moody's AAA Corporate Bond Yield, less 0.31% credit spread</t>
  </si>
  <si>
    <t>Federal Reserve Board Selected Interest Rates - H.15</t>
  </si>
  <si>
    <t>During this date range, this series represents yields on fully taxable government bonds due or callable after 15 years. No transition to segment 5 needed because rates are close and no comparable overlap period.</t>
  </si>
  <si>
    <t>Year</t>
  </si>
  <si>
    <t>Bank of England Consuls</t>
  </si>
  <si>
    <t>Moody's AAA less spread</t>
  </si>
  <si>
    <t>20/30CMT Avg</t>
  </si>
  <si>
    <t>MDS Long Interest Rate</t>
  </si>
  <si>
    <t>1T</t>
  </si>
  <si>
    <t>London market discount rate on bills of exchange</t>
  </si>
  <si>
    <t>Grades in 62 bps difference between 1918 rates for segments 1 and 2</t>
  </si>
  <si>
    <t xml:space="preserve">Prime bankers' acceptances, 90 days </t>
  </si>
  <si>
    <t>3-Month Treasury Bill: New Issues Rate</t>
  </si>
  <si>
    <t>3-Month Treasury Bill: Secondary Market Rate</t>
  </si>
  <si>
    <t>London Market Bills of Exchange</t>
  </si>
  <si>
    <t>Prime Bankers Acceptances, 90 day</t>
  </si>
  <si>
    <t>3-month Treasury Bill</t>
  </si>
  <si>
    <t>MDS Short Interest Rate</t>
  </si>
  <si>
    <t>Moody's AAA Corporate Bond Yield</t>
  </si>
  <si>
    <t>20 year constant maturity treasury yield</t>
  </si>
  <si>
    <t>Monthly average</t>
  </si>
  <si>
    <t>30 year constant maturity treasury yield</t>
  </si>
  <si>
    <t>MDS Long Interest Rate Series</t>
  </si>
  <si>
    <t>MDS Short Interest Rate Series</t>
  </si>
  <si>
    <t>How Used</t>
  </si>
  <si>
    <t>Daily</t>
  </si>
  <si>
    <t>Daily to yearly average interest rate transition statistics</t>
  </si>
  <si>
    <t xml:space="preserve">Moody’s Baa Seasoned Corporate Bond Yields </t>
  </si>
  <si>
    <t xml:space="preserve">Moody’s AAA Seasoned Corporate Bond Yields </t>
  </si>
  <si>
    <t>Monthly</t>
  </si>
  <si>
    <t>Calendar year</t>
  </si>
  <si>
    <t>U.S. Consumer Price Index for Urban Consumers</t>
  </si>
  <si>
    <t>Table Ca149, U.S. Gross domestic product implicit price deflators</t>
  </si>
  <si>
    <t xml:space="preserve">Table Cj1230, Prime bankers' acceptances, 90 days </t>
  </si>
  <si>
    <t>Table Cj1192, Yield on fully taxable US Government bonds due or callable after 15 years</t>
  </si>
  <si>
    <t>Measuring Worth study: "The Annual Consumer Price Index for the United States, 1774-2015"</t>
  </si>
  <si>
    <t>Measuring Worth study: "What Was the Interest Rate Then? A Data Study'</t>
  </si>
  <si>
    <t>Common stock modeling considerations</t>
  </si>
  <si>
    <t>Inflation rate modeling considerations</t>
  </si>
  <si>
    <t>Corporate bond spread modeling considerations</t>
  </si>
  <si>
    <t>Standard &amp; Poors 500 price and dividend data</t>
  </si>
  <si>
    <t>Data Series Description</t>
  </si>
  <si>
    <t>Statistic</t>
  </si>
  <si>
    <t>1729-2015</t>
  </si>
  <si>
    <t>1825-2015</t>
  </si>
  <si>
    <t>1920-2015</t>
  </si>
  <si>
    <t>Mean</t>
  </si>
  <si>
    <t>NA</t>
  </si>
  <si>
    <t>Standard Deviation</t>
  </si>
  <si>
    <t>10th Percentile</t>
  </si>
  <si>
    <t>15th Percentile</t>
  </si>
  <si>
    <t>20th Percentile</t>
  </si>
  <si>
    <t>30th Percentile</t>
  </si>
  <si>
    <t>40th Percentile</t>
  </si>
  <si>
    <t>50th Percentile</t>
  </si>
  <si>
    <t>60th Percentile</t>
  </si>
  <si>
    <t>70th Percentile</t>
  </si>
  <si>
    <t>80th Percentile</t>
  </si>
  <si>
    <t>85th Percentile</t>
  </si>
  <si>
    <t>90th Percentile</t>
  </si>
  <si>
    <t>Low Rate</t>
  </si>
  <si>
    <t>High Rate</t>
  </si>
  <si>
    <t>Group 1</t>
  </si>
  <si>
    <t>Group 2</t>
  </si>
  <si>
    <t>Group 3</t>
  </si>
  <si>
    <t>Group 4</t>
  </si>
  <si>
    <t>Group 5</t>
  </si>
  <si>
    <t>Total</t>
  </si>
  <si>
    <t>PART 1: Interest Rate Grouping Summary</t>
  </si>
  <si>
    <t>Interest Rate Group</t>
  </si>
  <si>
    <t>Observation Count</t>
  </si>
  <si>
    <t>z(IG,t)</t>
  </si>
  <si>
    <t>CTE Level</t>
  </si>
  <si>
    <t>Int Rate Group</t>
  </si>
  <si>
    <t>Avg z(IG)</t>
  </si>
  <si>
    <t>t=1</t>
  </si>
  <si>
    <t>t=2</t>
  </si>
  <si>
    <t>t=3</t>
  </si>
  <si>
    <t>t=4</t>
  </si>
  <si>
    <t>t=5</t>
  </si>
  <si>
    <t>t=6</t>
  </si>
  <si>
    <t>t=7</t>
  </si>
  <si>
    <t>t=8</t>
  </si>
  <si>
    <t>t=9</t>
  </si>
  <si>
    <t>t=10</t>
  </si>
  <si>
    <t>t=11</t>
  </si>
  <si>
    <t>t=12</t>
  </si>
  <si>
    <t>t=13</t>
  </si>
  <si>
    <t>t=14</t>
  </si>
  <si>
    <t>t=15</t>
  </si>
  <si>
    <t>t=16</t>
  </si>
  <si>
    <t>t=17</t>
  </si>
  <si>
    <t>t=18</t>
  </si>
  <si>
    <t>t=19</t>
  </si>
  <si>
    <t>t=20</t>
  </si>
  <si>
    <t>t=21</t>
  </si>
  <si>
    <t>t=22</t>
  </si>
  <si>
    <t>t=23</t>
  </si>
  <si>
    <t>t=24</t>
  </si>
  <si>
    <t>t=25</t>
  </si>
  <si>
    <t>t=26</t>
  </si>
  <si>
    <t>t=27</t>
  </si>
  <si>
    <t>t=28</t>
  </si>
  <si>
    <t>t=29</t>
  </si>
  <si>
    <t>t=30</t>
  </si>
  <si>
    <t>PART 3: Rate Change Statistics in Total and by Interest Rate Group</t>
  </si>
  <si>
    <t>Initial Rate</t>
  </si>
  <si>
    <t>Rate Change Statistics for t Years:</t>
  </si>
  <si>
    <t>Statistics</t>
  </si>
  <si>
    <t>Count of Rate Change Observations:</t>
  </si>
  <si>
    <t>Basic Statistics:</t>
  </si>
  <si>
    <t>Variance</t>
  </si>
  <si>
    <t>R-square</t>
  </si>
  <si>
    <t>Sample Percentile and CTE Statistics:</t>
  </si>
  <si>
    <t>Mean for modeling</t>
  </si>
  <si>
    <t>PART 3: Relative Rate Change Statistics in Total and by Interest Rate Group</t>
  </si>
  <si>
    <t>Statistics Converted Back from ln(% Chg) to % Chg:</t>
  </si>
  <si>
    <t>DEVELOPMENT OF RATE CHANGE CTE SCENARIO PARAMETERS</t>
  </si>
  <si>
    <t>ABSOLUTE AND RELATIVE CHANGE PARAMETERS</t>
  </si>
  <si>
    <t>Absolute Change by Change Period</t>
  </si>
  <si>
    <t>Relative Change by Change Period</t>
  </si>
  <si>
    <r>
      <t>Short Rate - CTE</t>
    </r>
    <r>
      <rPr>
        <b/>
        <sz val="8"/>
        <color rgb="FF000000"/>
        <rFont val="Calibri"/>
        <family val="2"/>
      </rPr>
      <t>L</t>
    </r>
    <r>
      <rPr>
        <b/>
        <sz val="11"/>
        <color rgb="FF000000"/>
        <rFont val="Calibri"/>
        <family val="2"/>
      </rPr>
      <t>75</t>
    </r>
  </si>
  <si>
    <t>Historical Stats - SAMPLE</t>
  </si>
  <si>
    <t>Interest Group 1</t>
  </si>
  <si>
    <t>Interest Group 2</t>
  </si>
  <si>
    <t>Interest Group 3</t>
  </si>
  <si>
    <t>Interest Group 4</t>
  </si>
  <si>
    <t>Interest Group 5</t>
  </si>
  <si>
    <t>Historical Stats - MODELED</t>
  </si>
  <si>
    <t>Scenario Parameters - WITH SMOOTHING</t>
  </si>
  <si>
    <r>
      <t>Short Rate - CTE</t>
    </r>
    <r>
      <rPr>
        <b/>
        <sz val="8"/>
        <color rgb="FF000000"/>
        <rFont val="Calibri"/>
        <family val="2"/>
      </rPr>
      <t>H</t>
    </r>
    <r>
      <rPr>
        <b/>
        <sz val="11"/>
        <color rgb="FF000000"/>
        <rFont val="Calibri"/>
        <family val="2"/>
      </rPr>
      <t>75</t>
    </r>
  </si>
  <si>
    <t>MDS Int Rt Stats - SAMPLE</t>
  </si>
  <si>
    <t>MDS Int Rt Stats - MODELED</t>
  </si>
  <si>
    <t>Smoothed Scen Parms</t>
  </si>
  <si>
    <t>1. Relative change parameters only used when change is negative, so Group 1 parameters go only to year 6.</t>
  </si>
  <si>
    <t>1. Relative change parameters only used when change is negative, so parameters were developed only for Group 5, and only for years 16+ where the absolute parameters produce rate reductions.</t>
  </si>
  <si>
    <t>1. Relative change parameters only used when change is negative, so Group 1 parameters extend only to year 7.</t>
  </si>
  <si>
    <t>1. Relative change parameters only used when change is negative, so parameters were developed only for Group 5, and only for years 13+ where the absolute parameters produce rate reductions.</t>
  </si>
  <si>
    <t>SERIES CONSTRUCTION</t>
  </si>
  <si>
    <t>SERIES DESCRIPTION</t>
  </si>
  <si>
    <t>Historical CTE Data</t>
  </si>
  <si>
    <t>Scenario Parameters After Smoothing</t>
  </si>
  <si>
    <t>Absolute Change</t>
  </si>
  <si>
    <t>Relative Change</t>
  </si>
  <si>
    <t>Short Rate</t>
  </si>
  <si>
    <t>Long Rate</t>
  </si>
  <si>
    <t>Parameter Fitting Notes:</t>
  </si>
  <si>
    <t>Regression Coefficients</t>
  </si>
  <si>
    <t>Regression</t>
  </si>
  <si>
    <t>U.S. Treasury Term</t>
  </si>
  <si>
    <t>Intercept</t>
  </si>
  <si>
    <t>R-Square</t>
  </si>
  <si>
    <t>DATA SOURCES CONSIDERED</t>
  </si>
  <si>
    <t>RATE CHANGE CTE STATISTICS</t>
  </si>
  <si>
    <t>DATA SOURCES USED</t>
  </si>
  <si>
    <t>Report Reference: Section 4.1</t>
  </si>
  <si>
    <t>MDS LONG INTEREST RATE SERIES CONSTRUCTION (all rates are calendar year averages)</t>
  </si>
  <si>
    <t>Report Reference: Section 4.5</t>
  </si>
  <si>
    <t>MDS SHORT INTEREST RATE SERIES CONSTRUCTION (all rates are calendar year averages)</t>
  </si>
  <si>
    <r>
      <t>CTE</t>
    </r>
    <r>
      <rPr>
        <sz val="8"/>
        <color theme="1"/>
        <rFont val="Calibri"/>
        <family val="2"/>
        <scheme val="minor"/>
      </rPr>
      <t>L</t>
    </r>
    <r>
      <rPr>
        <sz val="11"/>
        <color theme="1"/>
        <rFont val="Calibri"/>
        <family val="2"/>
        <scheme val="minor"/>
      </rPr>
      <t>90</t>
    </r>
  </si>
  <si>
    <r>
      <t>CTE</t>
    </r>
    <r>
      <rPr>
        <b/>
        <sz val="8"/>
        <color theme="1"/>
        <rFont val="Calibri"/>
        <family val="2"/>
        <scheme val="minor"/>
      </rPr>
      <t>L</t>
    </r>
    <r>
      <rPr>
        <b/>
        <sz val="11"/>
        <color theme="1"/>
        <rFont val="Calibri"/>
        <family val="2"/>
        <scheme val="minor"/>
      </rPr>
      <t>85</t>
    </r>
  </si>
  <si>
    <r>
      <t>CTE</t>
    </r>
    <r>
      <rPr>
        <sz val="8"/>
        <color theme="1"/>
        <rFont val="Calibri"/>
        <family val="2"/>
        <scheme val="minor"/>
      </rPr>
      <t>L</t>
    </r>
    <r>
      <rPr>
        <sz val="11"/>
        <color theme="1"/>
        <rFont val="Calibri"/>
        <family val="2"/>
        <scheme val="minor"/>
      </rPr>
      <t>80</t>
    </r>
  </si>
  <si>
    <r>
      <t>CTE</t>
    </r>
    <r>
      <rPr>
        <sz val="8"/>
        <color theme="1"/>
        <rFont val="Calibri"/>
        <family val="2"/>
        <scheme val="minor"/>
      </rPr>
      <t>L</t>
    </r>
    <r>
      <rPr>
        <sz val="11"/>
        <color theme="1"/>
        <rFont val="Calibri"/>
        <family val="2"/>
        <scheme val="minor"/>
      </rPr>
      <t>70</t>
    </r>
  </si>
  <si>
    <r>
      <t>CTE</t>
    </r>
    <r>
      <rPr>
        <sz val="8"/>
        <color theme="1"/>
        <rFont val="Calibri"/>
        <family val="2"/>
        <scheme val="minor"/>
      </rPr>
      <t>H</t>
    </r>
    <r>
      <rPr>
        <sz val="11"/>
        <color theme="1"/>
        <rFont val="Calibri"/>
        <family val="2"/>
        <scheme val="minor"/>
      </rPr>
      <t>70</t>
    </r>
  </si>
  <si>
    <r>
      <t>CTE</t>
    </r>
    <r>
      <rPr>
        <sz val="8"/>
        <color theme="1"/>
        <rFont val="Calibri"/>
        <family val="2"/>
        <scheme val="minor"/>
      </rPr>
      <t>H</t>
    </r>
    <r>
      <rPr>
        <sz val="11"/>
        <color theme="1"/>
        <rFont val="Calibri"/>
        <family val="2"/>
        <scheme val="minor"/>
      </rPr>
      <t>80</t>
    </r>
  </si>
  <si>
    <r>
      <t>CTE</t>
    </r>
    <r>
      <rPr>
        <b/>
        <sz val="8"/>
        <color theme="1"/>
        <rFont val="Calibri"/>
        <family val="2"/>
        <scheme val="minor"/>
      </rPr>
      <t>H</t>
    </r>
    <r>
      <rPr>
        <b/>
        <sz val="11"/>
        <color theme="1"/>
        <rFont val="Calibri"/>
        <family val="2"/>
        <scheme val="minor"/>
      </rPr>
      <t>85</t>
    </r>
  </si>
  <si>
    <r>
      <t>CTE</t>
    </r>
    <r>
      <rPr>
        <sz val="8"/>
        <color theme="1"/>
        <rFont val="Calibri"/>
        <family val="2"/>
        <scheme val="minor"/>
      </rPr>
      <t>H</t>
    </r>
    <r>
      <rPr>
        <sz val="11"/>
        <color theme="1"/>
        <rFont val="Calibri"/>
        <family val="2"/>
        <scheme val="minor"/>
      </rPr>
      <t>90</t>
    </r>
  </si>
  <si>
    <t>MDS INTEREST RATE SERIES REVERSION TARGET STATISTICS</t>
  </si>
  <si>
    <t>Report Reference: Section 5.5.1</t>
  </si>
  <si>
    <t>HSUS Table Cj1192</t>
  </si>
  <si>
    <r>
      <t>CTE</t>
    </r>
    <r>
      <rPr>
        <sz val="8"/>
        <color rgb="FF000000"/>
        <rFont val="Calibri"/>
        <family val="2"/>
        <scheme val="minor"/>
      </rPr>
      <t>L</t>
    </r>
    <r>
      <rPr>
        <sz val="11"/>
        <color rgb="FF000000"/>
        <rFont val="Calibri"/>
        <family val="2"/>
        <scheme val="minor"/>
      </rPr>
      <t>85</t>
    </r>
  </si>
  <si>
    <r>
      <t>CTE</t>
    </r>
    <r>
      <rPr>
        <sz val="8"/>
        <color rgb="FF000000"/>
        <rFont val="Calibri"/>
        <family val="2"/>
        <scheme val="minor"/>
      </rPr>
      <t>H</t>
    </r>
    <r>
      <rPr>
        <sz val="11"/>
        <color rgb="FF000000"/>
        <rFont val="Calibri"/>
        <family val="2"/>
        <scheme val="minor"/>
      </rPr>
      <t>85</t>
    </r>
  </si>
  <si>
    <r>
      <t>Wtd Avg z(CTE</t>
    </r>
    <r>
      <rPr>
        <b/>
        <sz val="8"/>
        <color rgb="FF000000"/>
        <rFont val="Calibri"/>
        <family val="2"/>
        <scheme val="minor"/>
      </rPr>
      <t>L</t>
    </r>
    <r>
      <rPr>
        <b/>
        <sz val="11"/>
        <color rgb="FF000000"/>
        <rFont val="Calibri"/>
        <family val="2"/>
        <scheme val="minor"/>
      </rPr>
      <t>85)</t>
    </r>
  </si>
  <si>
    <r>
      <t>Wtd Avg z(CTE</t>
    </r>
    <r>
      <rPr>
        <b/>
        <sz val="8"/>
        <color rgb="FF000000"/>
        <rFont val="Calibri"/>
        <family val="2"/>
        <scheme val="minor"/>
      </rPr>
      <t>H</t>
    </r>
    <r>
      <rPr>
        <b/>
        <sz val="11"/>
        <color rgb="FF000000"/>
        <rFont val="Calibri"/>
        <family val="2"/>
        <scheme val="minor"/>
      </rPr>
      <t>85)</t>
    </r>
  </si>
  <si>
    <r>
      <t>Sample CTE</t>
    </r>
    <r>
      <rPr>
        <sz val="8"/>
        <color rgb="FF000000"/>
        <rFont val="Calibri"/>
        <family val="2"/>
        <scheme val="minor"/>
      </rPr>
      <t>L</t>
    </r>
    <r>
      <rPr>
        <sz val="11"/>
        <color rgb="FF000000"/>
        <rFont val="Calibri"/>
        <family val="2"/>
        <scheme val="minor"/>
      </rPr>
      <t>85</t>
    </r>
  </si>
  <si>
    <r>
      <t>Sample CTE</t>
    </r>
    <r>
      <rPr>
        <sz val="8"/>
        <color rgb="FF000000"/>
        <rFont val="Calibri"/>
        <family val="2"/>
        <scheme val="minor"/>
      </rPr>
      <t>H</t>
    </r>
    <r>
      <rPr>
        <sz val="11"/>
        <color rgb="FF000000"/>
        <rFont val="Calibri"/>
        <family val="2"/>
        <scheme val="minor"/>
      </rPr>
      <t>85</t>
    </r>
  </si>
  <si>
    <r>
      <t>z(CTE</t>
    </r>
    <r>
      <rPr>
        <sz val="8"/>
        <rFont val="Calibri"/>
        <family val="2"/>
        <scheme val="minor"/>
      </rPr>
      <t>L</t>
    </r>
    <r>
      <rPr>
        <sz val="11"/>
        <rFont val="Calibri"/>
        <family val="2"/>
        <scheme val="minor"/>
      </rPr>
      <t>85)</t>
    </r>
  </si>
  <si>
    <r>
      <t>z(CTE</t>
    </r>
    <r>
      <rPr>
        <sz val="8"/>
        <rFont val="Calibri"/>
        <family val="2"/>
        <scheme val="minor"/>
      </rPr>
      <t>H</t>
    </r>
    <r>
      <rPr>
        <sz val="11"/>
        <rFont val="Calibri"/>
        <family val="2"/>
        <scheme val="minor"/>
      </rPr>
      <t>85)</t>
    </r>
  </si>
  <si>
    <r>
      <t>Modeled CTE</t>
    </r>
    <r>
      <rPr>
        <sz val="8"/>
        <rFont val="Calibri"/>
        <family val="2"/>
        <scheme val="minor"/>
      </rPr>
      <t>L</t>
    </r>
    <r>
      <rPr>
        <sz val="11"/>
        <rFont val="Calibri"/>
        <family val="2"/>
        <scheme val="minor"/>
      </rPr>
      <t>85</t>
    </r>
  </si>
  <si>
    <r>
      <t>Modeled CTE</t>
    </r>
    <r>
      <rPr>
        <sz val="8"/>
        <rFont val="Calibri"/>
        <family val="2"/>
        <scheme val="minor"/>
      </rPr>
      <t>H</t>
    </r>
    <r>
      <rPr>
        <sz val="11"/>
        <rFont val="Calibri"/>
        <family val="2"/>
        <scheme val="minor"/>
      </rPr>
      <t>85</t>
    </r>
  </si>
  <si>
    <r>
      <t>Modeled CTE Statistics [Modeled CTE</t>
    </r>
    <r>
      <rPr>
        <b/>
        <u/>
        <sz val="8"/>
        <color rgb="FF000000"/>
        <rFont val="Calibri"/>
        <family val="2"/>
        <scheme val="minor"/>
      </rPr>
      <t>L</t>
    </r>
    <r>
      <rPr>
        <b/>
        <u/>
        <sz val="11"/>
        <color rgb="FF000000"/>
        <rFont val="Calibri"/>
        <family val="2"/>
        <scheme val="minor"/>
      </rPr>
      <t xml:space="preserve"> = Mean - Std Dev x z(CTE</t>
    </r>
    <r>
      <rPr>
        <b/>
        <u/>
        <sz val="8"/>
        <color rgb="FF000000"/>
        <rFont val="Calibri"/>
        <family val="2"/>
        <scheme val="minor"/>
      </rPr>
      <t>L</t>
    </r>
    <r>
      <rPr>
        <b/>
        <u/>
        <sz val="11"/>
        <color rgb="FF000000"/>
        <rFont val="Calibri"/>
        <family val="2"/>
        <scheme val="minor"/>
      </rPr>
      <t>); Modeled CTE</t>
    </r>
    <r>
      <rPr>
        <b/>
        <u/>
        <sz val="8"/>
        <color rgb="FF000000"/>
        <rFont val="Calibri"/>
        <family val="2"/>
        <scheme val="minor"/>
      </rPr>
      <t>H</t>
    </r>
    <r>
      <rPr>
        <b/>
        <u/>
        <sz val="11"/>
        <color rgb="FF000000"/>
        <rFont val="Calibri"/>
        <family val="2"/>
        <scheme val="minor"/>
      </rPr>
      <t xml:space="preserve"> = Mean + Std Dev x z(CTE</t>
    </r>
    <r>
      <rPr>
        <b/>
        <u/>
        <sz val="8"/>
        <color rgb="FF000000"/>
        <rFont val="Calibri"/>
        <family val="2"/>
        <scheme val="minor"/>
      </rPr>
      <t>H</t>
    </r>
    <r>
      <rPr>
        <b/>
        <u/>
        <sz val="11"/>
        <color rgb="FF000000"/>
        <rFont val="Calibri"/>
        <family val="2"/>
        <scheme val="minor"/>
      </rPr>
      <t>)]:</t>
    </r>
  </si>
  <si>
    <r>
      <t>CTE</t>
    </r>
    <r>
      <rPr>
        <sz val="8"/>
        <color rgb="FF000000"/>
        <rFont val="Calibri"/>
        <family val="2"/>
        <scheme val="minor"/>
      </rPr>
      <t>L</t>
    </r>
    <r>
      <rPr>
        <sz val="11"/>
        <color rgb="FF000000"/>
        <rFont val="Calibri"/>
        <family val="2"/>
        <scheme val="minor"/>
      </rPr>
      <t>75</t>
    </r>
  </si>
  <si>
    <r>
      <t>Wtd Avg z(CTE</t>
    </r>
    <r>
      <rPr>
        <b/>
        <sz val="8"/>
        <color rgb="FF000000"/>
        <rFont val="Calibri"/>
        <family val="2"/>
        <scheme val="minor"/>
      </rPr>
      <t>L</t>
    </r>
    <r>
      <rPr>
        <b/>
        <sz val="11"/>
        <color rgb="FF000000"/>
        <rFont val="Calibri"/>
        <family val="2"/>
        <scheme val="minor"/>
      </rPr>
      <t>75)</t>
    </r>
  </si>
  <si>
    <r>
      <t>CTE</t>
    </r>
    <r>
      <rPr>
        <sz val="8"/>
        <color rgb="FF000000"/>
        <rFont val="Calibri"/>
        <family val="2"/>
        <scheme val="minor"/>
      </rPr>
      <t>H</t>
    </r>
    <r>
      <rPr>
        <sz val="11"/>
        <color rgb="FF000000"/>
        <rFont val="Calibri"/>
        <family val="2"/>
        <scheme val="minor"/>
      </rPr>
      <t>75</t>
    </r>
  </si>
  <si>
    <r>
      <t>Wtd Avg z(CTE</t>
    </r>
    <r>
      <rPr>
        <b/>
        <sz val="8"/>
        <color rgb="FF000000"/>
        <rFont val="Calibri"/>
        <family val="2"/>
        <scheme val="minor"/>
      </rPr>
      <t>H</t>
    </r>
    <r>
      <rPr>
        <b/>
        <sz val="11"/>
        <color rgb="FF000000"/>
        <rFont val="Calibri"/>
        <family val="2"/>
        <scheme val="minor"/>
      </rPr>
      <t>75)</t>
    </r>
  </si>
  <si>
    <r>
      <t>Sample CTE</t>
    </r>
    <r>
      <rPr>
        <sz val="8"/>
        <color rgb="FF000000"/>
        <rFont val="Calibri"/>
        <family val="2"/>
        <scheme val="minor"/>
      </rPr>
      <t>L</t>
    </r>
    <r>
      <rPr>
        <sz val="11"/>
        <color rgb="FF000000"/>
        <rFont val="Calibri"/>
        <family val="2"/>
        <scheme val="minor"/>
      </rPr>
      <t>75</t>
    </r>
  </si>
  <si>
    <r>
      <t>Sample CTE</t>
    </r>
    <r>
      <rPr>
        <sz val="8"/>
        <color rgb="FF000000"/>
        <rFont val="Calibri"/>
        <family val="2"/>
        <scheme val="minor"/>
      </rPr>
      <t>H</t>
    </r>
    <r>
      <rPr>
        <sz val="11"/>
        <color rgb="FF000000"/>
        <rFont val="Calibri"/>
        <family val="2"/>
        <scheme val="minor"/>
      </rPr>
      <t>75</t>
    </r>
  </si>
  <si>
    <r>
      <t>z(CTE</t>
    </r>
    <r>
      <rPr>
        <sz val="8"/>
        <rFont val="Calibri"/>
        <family val="2"/>
        <scheme val="minor"/>
      </rPr>
      <t>L</t>
    </r>
    <r>
      <rPr>
        <sz val="11"/>
        <rFont val="Calibri"/>
        <family val="2"/>
        <scheme val="minor"/>
      </rPr>
      <t>75)</t>
    </r>
  </si>
  <si>
    <r>
      <t>z(CTE</t>
    </r>
    <r>
      <rPr>
        <sz val="8"/>
        <rFont val="Calibri"/>
        <family val="2"/>
        <scheme val="minor"/>
      </rPr>
      <t>H</t>
    </r>
    <r>
      <rPr>
        <sz val="11"/>
        <rFont val="Calibri"/>
        <family val="2"/>
        <scheme val="minor"/>
      </rPr>
      <t>75)</t>
    </r>
  </si>
  <si>
    <r>
      <t>Modeled CTE</t>
    </r>
    <r>
      <rPr>
        <sz val="8"/>
        <rFont val="Calibri"/>
        <family val="2"/>
        <scheme val="minor"/>
      </rPr>
      <t>L</t>
    </r>
    <r>
      <rPr>
        <sz val="11"/>
        <rFont val="Calibri"/>
        <family val="2"/>
        <scheme val="minor"/>
      </rPr>
      <t>75</t>
    </r>
  </si>
  <si>
    <r>
      <t>Modeled CTE</t>
    </r>
    <r>
      <rPr>
        <sz val="8"/>
        <rFont val="Calibri"/>
        <family val="2"/>
        <scheme val="minor"/>
      </rPr>
      <t>H</t>
    </r>
    <r>
      <rPr>
        <sz val="11"/>
        <rFont val="Calibri"/>
        <family val="2"/>
        <scheme val="minor"/>
      </rPr>
      <t>75</t>
    </r>
  </si>
  <si>
    <t>Yahoo finance data redundant with Fed data.</t>
  </si>
  <si>
    <t>RATE CHANGE CTE SCENARIO PARAMETER DEVELOPMENT GRAPHS</t>
  </si>
  <si>
    <t>Report Reference: Section 6.3</t>
  </si>
  <si>
    <t>Report Reference: Section 5.5.4</t>
  </si>
  <si>
    <t>Interest Rate Group 1</t>
  </si>
  <si>
    <t>Interest Rate Group 2</t>
  </si>
  <si>
    <t>Interest Rate Group 3</t>
  </si>
  <si>
    <t>Interest Rate Group 4</t>
  </si>
  <si>
    <t>Interest Rate Group 5</t>
  </si>
  <si>
    <r>
      <t>2. CT</t>
    </r>
    <r>
      <rPr>
        <sz val="8"/>
        <color rgb="FF000000"/>
        <rFont val="Calibri"/>
        <family val="2"/>
        <scheme val="minor"/>
      </rPr>
      <t>L</t>
    </r>
    <r>
      <rPr>
        <sz val="11"/>
        <color rgb="FF000000"/>
        <rFont val="Calibri"/>
        <family val="2"/>
        <scheme val="minor"/>
      </rPr>
      <t xml:space="preserve">85, Interest Rate Groups 2-4: For both long and short rates, the absolute magnitude of changes increases with interest rate level, while the magnitude of relative changes decrease with interest rate. These patterns were maintained, but with some smoothing. </t>
    </r>
  </si>
  <si>
    <t>REGRESSION PARAMETERS FOR FULL YIELD CURVE CONSTRUCTION</t>
  </si>
  <si>
    <t>Report Reference: Section 6.6</t>
  </si>
  <si>
    <t xml:space="preserve">         FROM LONG AND SHORT RATES</t>
  </si>
  <si>
    <t>PART 2: Development of z-statistics by Interest Rate Group (See Modeled Rate Change CTE discussion in Section 5.5.2.3)</t>
  </si>
  <si>
    <t>Report Reference: Section 5.5.2</t>
  </si>
  <si>
    <r>
      <t>Long Rate - CTE</t>
    </r>
    <r>
      <rPr>
        <b/>
        <sz val="8"/>
        <color rgb="FF000000"/>
        <rFont val="Calibri"/>
        <family val="2"/>
      </rPr>
      <t>L</t>
    </r>
    <r>
      <rPr>
        <b/>
        <sz val="11"/>
        <color rgb="FF000000"/>
        <rFont val="Calibri"/>
        <family val="2"/>
      </rPr>
      <t>85</t>
    </r>
  </si>
  <si>
    <r>
      <t>Long Rate - CTE</t>
    </r>
    <r>
      <rPr>
        <b/>
        <sz val="8"/>
        <color rgb="FF000000"/>
        <rFont val="Calibri"/>
        <family val="2"/>
      </rPr>
      <t>H</t>
    </r>
    <r>
      <rPr>
        <b/>
        <sz val="11"/>
        <color rgb="FF000000"/>
        <rFont val="Calibri"/>
        <family val="2"/>
      </rPr>
      <t>85</t>
    </r>
  </si>
  <si>
    <t>Yield on Bank of England consolidated annuities (consuls), compiled as Measuring Worth UK Long, contemporary series</t>
  </si>
  <si>
    <t>Yield on fully taxable U.S. government bonds due or callable after 15 years</t>
  </si>
  <si>
    <t>Simple average of 20-year CMT and 30-year CMT from Federal Reserve Board</t>
  </si>
  <si>
    <t>Federal Reserve Board Selected Interest Rates: H.15</t>
  </si>
  <si>
    <t>Transition year needed due to differences in rates. 1922 selected as year when rates were close between the two series.</t>
  </si>
  <si>
    <t>Yearly averages computed from FRB's table of monthly averages. In some periods, one of the rates is not available from the FRB (no 30 year in April 1953 to January 1977, March 2002 to January 2006,  no 30 year; no 20 year in January 1987 to September 1993), because the securities were discontinued or only sporadically available. In these periods, the yield for the other security is used as the mean.</t>
  </si>
  <si>
    <t>London market discount rate on bills of exchange, increased by 10 bps in 1913, 20 bps in 1914 … 50 bps in 1917</t>
  </si>
  <si>
    <t>Three-month Treasury Bill: New Issues Rate</t>
  </si>
  <si>
    <t>Three-month Treasury Bill: Secondary Market Rate</t>
  </si>
  <si>
    <t>Market yield not available until 1934, so rate on new issues used for 1931–1933</t>
  </si>
  <si>
    <t>PART 2: Development of z-statistics by Interest Rate Group (see Modeled Rate Change CTE discussion in Section 5.5.2.3)</t>
  </si>
  <si>
    <t>Standard deviation for modeling</t>
  </si>
  <si>
    <t>15th percentile</t>
  </si>
  <si>
    <t>85th percentile</t>
  </si>
  <si>
    <t>Standard deviation for modeling (avg of groups 4 and 5)</t>
  </si>
  <si>
    <t>25th percentile</t>
  </si>
  <si>
    <t>75th percentile</t>
  </si>
  <si>
    <r>
      <t>2. Group 1: historical changes rapidly increased from 6% to 9% in years 25–30, due to excess weight of 1980s. In the scenario parameters, we leveled this out at 6% in year 25 to be more consistent with the CTE</t>
    </r>
    <r>
      <rPr>
        <sz val="7"/>
        <color theme="1"/>
        <rFont val="Calibri"/>
        <family val="2"/>
        <scheme val="minor"/>
      </rPr>
      <t>H</t>
    </r>
    <r>
      <rPr>
        <sz val="11"/>
        <color theme="1"/>
        <rFont val="Calibri"/>
        <family val="2"/>
        <scheme val="minor"/>
      </rPr>
      <t>85 reversion target.</t>
    </r>
  </si>
  <si>
    <r>
      <t>3. Group 2: We targeted the parameters a little higher than the historical and eliminated the grade back down in last few years, to be more consistent with the CTE</t>
    </r>
    <r>
      <rPr>
        <sz val="7"/>
        <color theme="1"/>
        <rFont val="Calibri"/>
        <family val="2"/>
        <scheme val="minor"/>
      </rPr>
      <t>H</t>
    </r>
    <r>
      <rPr>
        <sz val="11"/>
        <color theme="1"/>
        <rFont val="Calibri"/>
        <family val="2"/>
        <scheme val="minor"/>
      </rPr>
      <t>85 reversion target.</t>
    </r>
  </si>
  <si>
    <t>2. Group 1: last 10 years, historical changes top out about 3.5%. Flattened that in the scenario parameters to avoid inversions.</t>
  </si>
  <si>
    <t>4. Group 2: Years 20–30 are dominated by 1950s, which led to 70s–80s extremely high rates. This pushes the CTE values too high for projection purposes in years 26+. We capped the parameters at 5.75 to counteract this.</t>
  </si>
  <si>
    <t>8. Groups 3 and 4: Historical changes indicate rates tailing back down in the last five years and 15 years, respectively. This tail-down produced ultimate rates that looked unreasonably low relative to the CTEH75 reversion target rates, so the tail-down was eliminated.</t>
  </si>
  <si>
    <r>
      <t>1. CT</t>
    </r>
    <r>
      <rPr>
        <sz val="8"/>
        <color rgb="FF000000"/>
        <rFont val="Calibri"/>
        <family val="2"/>
        <scheme val="minor"/>
      </rPr>
      <t>L</t>
    </r>
    <r>
      <rPr>
        <sz val="11"/>
        <color rgb="FF000000"/>
        <rFont val="Calibri"/>
        <family val="2"/>
        <scheme val="minor"/>
      </rPr>
      <t>85, Interest Rate Group 1: The left tail CTE is very near zero for Interest Rate Group 1, for both long and short rates. We have set them both to zero, because we think a change of 0.10% or less would be immaterial to scenario results.</t>
    </r>
  </si>
  <si>
    <r>
      <t>3. CT</t>
    </r>
    <r>
      <rPr>
        <sz val="8"/>
        <color rgb="FF000000"/>
        <rFont val="Calibri"/>
        <family val="2"/>
        <scheme val="minor"/>
      </rPr>
      <t>H</t>
    </r>
    <r>
      <rPr>
        <sz val="11"/>
        <color rgb="FF000000"/>
        <rFont val="Calibri"/>
        <family val="2"/>
        <scheme val="minor"/>
      </rPr>
      <t>85, long rates: For long rates, the absolute changes were very similar for Interest Rate Groups 1–4, so the same parameters were used. Only Group 5 was significantly different, and this difference was maintained. Relative change parameters not needed.</t>
    </r>
  </si>
  <si>
    <t>MODERN DETERMINISTIC SCENARIOS FOR INTEREST RATES: APPENDIX D.1</t>
  </si>
  <si>
    <r>
      <rPr>
        <i/>
        <sz val="11"/>
        <color theme="1"/>
        <rFont val="Calibri"/>
        <family val="2"/>
      </rPr>
      <t>Historical Statistics of the United States Millenium Edition</t>
    </r>
    <r>
      <rPr>
        <sz val="11"/>
        <color theme="1"/>
        <rFont val="Calibri"/>
        <family val="2"/>
      </rPr>
      <t>, Table Cj1192</t>
    </r>
  </si>
  <si>
    <r>
      <t xml:space="preserve">Moody's is the original source for the AAA rate., obtained from three sources: Measuring Worth US long rate, Federal Reserve Board, </t>
    </r>
    <r>
      <rPr>
        <i/>
        <sz val="11"/>
        <color theme="1"/>
        <rFont val="Calibri"/>
        <family val="2"/>
      </rPr>
      <t>Historical Statistics of the United States</t>
    </r>
    <r>
      <rPr>
        <sz val="11"/>
        <color theme="1"/>
        <rFont val="Calibri"/>
        <family val="2"/>
      </rPr>
      <t>, table Cj1196. No transition period needed to segment 4 because rates are so close.</t>
    </r>
  </si>
  <si>
    <t>MODERN DETERMINISTIC SCENARIOS FOR INTEREST RATES: APPENDIX D.2</t>
  </si>
  <si>
    <r>
      <rPr>
        <i/>
        <sz val="11"/>
        <color theme="1"/>
        <rFont val="Calibri"/>
        <family val="2"/>
      </rPr>
      <t>Historical Statistics of the United States</t>
    </r>
    <r>
      <rPr>
        <sz val="11"/>
        <color theme="1"/>
        <rFont val="Calibri"/>
        <family val="2"/>
      </rPr>
      <t>, series Cj1230,  Prime Bankers Acceptances, 90 day</t>
    </r>
  </si>
  <si>
    <t>MODERN DETERMINISTIC SCENARIOS FOR INTEREST RATES: APPENDIX F.1</t>
  </si>
  <si>
    <t>MDS LONG INTEREST RATE SERIES:ABSOLUTE PERCENTAGE POINT CHANGES IN RATES</t>
  </si>
  <si>
    <t>MODERN DETERMINISTIC SCENARIOS FOR INTEREST RATES: APPENDIX F.2</t>
  </si>
  <si>
    <t>MDS SHORT INTEREST RATE SERIES: ABSOLUTE PERCENTAGE POINT CHANGES IN RATES</t>
  </si>
  <si>
    <t>MODERN DETERMINISTIC SCENARIOS FOR INTEREST RATES: APPENDIX F.3</t>
  </si>
  <si>
    <t>MDS LONG INTEREST RATE SERIES: RELATIVE CHANGES IN RATES (ANALYSIS BASED ON LOGARITHM OF % CHANGES)</t>
  </si>
  <si>
    <t>MODERN DETERMINISTIC SCENARIOS FOR INTEREST RATES: APPENDIX F.4</t>
  </si>
  <si>
    <t>MDS SHORT INTEREST RATE SERIES: RELATIVE CHANGES IN RATES (ANALYSIS BASED ON LOGARITHM OF % CHANGES)</t>
  </si>
  <si>
    <t>MODERN DETERMINISTIC SCENARIOS FOR INTEREST RATES: APPENDIX G.1</t>
  </si>
  <si>
    <t>MODERN DETERMINISTIC SCENARIOS FOR INTEREST RATES: APPENDIX G.2</t>
  </si>
  <si>
    <r>
      <t>Long Rate: CTE</t>
    </r>
    <r>
      <rPr>
        <b/>
        <sz val="8"/>
        <color theme="1"/>
        <rFont val="Calibri"/>
        <family val="2"/>
        <scheme val="minor"/>
      </rPr>
      <t>L</t>
    </r>
    <r>
      <rPr>
        <b/>
        <sz val="11"/>
        <color theme="1"/>
        <rFont val="Calibri"/>
        <family val="2"/>
        <scheme val="minor"/>
      </rPr>
      <t>85</t>
    </r>
  </si>
  <si>
    <t>MODERN DETERMINISTIC SCENARIOS FOR INTEREST RATES: APPENDIX G.3</t>
  </si>
  <si>
    <r>
      <t>Long Rate: CTE</t>
    </r>
    <r>
      <rPr>
        <b/>
        <sz val="8"/>
        <color theme="1"/>
        <rFont val="Calibri"/>
        <family val="2"/>
        <scheme val="minor"/>
      </rPr>
      <t>H</t>
    </r>
    <r>
      <rPr>
        <b/>
        <sz val="11"/>
        <color theme="1"/>
        <rFont val="Calibri"/>
        <family val="2"/>
        <scheme val="minor"/>
      </rPr>
      <t>85</t>
    </r>
  </si>
  <si>
    <r>
      <t>Notes on Long Rate: CTE</t>
    </r>
    <r>
      <rPr>
        <b/>
        <sz val="8"/>
        <color theme="1"/>
        <rFont val="Calibri"/>
        <family val="2"/>
        <scheme val="minor"/>
      </rPr>
      <t>H</t>
    </r>
    <r>
      <rPr>
        <b/>
        <sz val="11"/>
        <color theme="1"/>
        <rFont val="Calibri"/>
        <family val="2"/>
        <scheme val="minor"/>
      </rPr>
      <t>85 Parameter Fitting:</t>
    </r>
  </si>
  <si>
    <r>
      <t>4. Group 5: Historical changes rapidly fell to -7% in years 25–30, due to excess weight of 1980s. We leveled this out at -4.2% in year 23 to be more consistent with  CTE</t>
    </r>
    <r>
      <rPr>
        <sz val="7"/>
        <color theme="1"/>
        <rFont val="Calibri"/>
        <family val="2"/>
        <scheme val="minor"/>
      </rPr>
      <t>H</t>
    </r>
    <r>
      <rPr>
        <sz val="11"/>
        <color theme="1"/>
        <rFont val="Calibri"/>
        <family val="2"/>
        <scheme val="minor"/>
      </rPr>
      <t>85 reversion target.</t>
    </r>
  </si>
  <si>
    <r>
      <t>Notes on Long Rate: CTE</t>
    </r>
    <r>
      <rPr>
        <b/>
        <sz val="8"/>
        <color theme="1"/>
        <rFont val="Calibri"/>
        <family val="2"/>
        <scheme val="minor"/>
      </rPr>
      <t>L</t>
    </r>
    <r>
      <rPr>
        <b/>
        <sz val="11"/>
        <color theme="1"/>
        <rFont val="Calibri"/>
        <family val="2"/>
        <scheme val="minor"/>
      </rPr>
      <t>85 Parameter Fitting:</t>
    </r>
  </si>
  <si>
    <t>MODERN DETERMINISTIC SCENARIOS FOR INTEREST RATES: APPENDIX G.4</t>
  </si>
  <si>
    <r>
      <t>Short Rate: CTE</t>
    </r>
    <r>
      <rPr>
        <b/>
        <sz val="8"/>
        <color theme="1"/>
        <rFont val="Calibri"/>
        <family val="2"/>
        <scheme val="minor"/>
      </rPr>
      <t>L</t>
    </r>
    <r>
      <rPr>
        <b/>
        <sz val="11"/>
        <color theme="1"/>
        <rFont val="Calibri"/>
        <family val="2"/>
        <scheme val="minor"/>
      </rPr>
      <t>75</t>
    </r>
  </si>
  <si>
    <r>
      <t>Notes on Short Rate: CTE</t>
    </r>
    <r>
      <rPr>
        <b/>
        <sz val="8"/>
        <color theme="1"/>
        <rFont val="Calibri"/>
        <family val="2"/>
        <scheme val="minor"/>
      </rPr>
      <t>L</t>
    </r>
    <r>
      <rPr>
        <b/>
        <sz val="11"/>
        <color theme="1"/>
        <rFont val="Calibri"/>
        <family val="2"/>
        <scheme val="minor"/>
      </rPr>
      <t>75 Parameter Fitting:</t>
    </r>
  </si>
  <si>
    <t>MODERN DETERMINISTIC SCENARIOS FOR INTEREST RATES: APPENDIX G.5</t>
  </si>
  <si>
    <r>
      <t>Short Rate: CTE</t>
    </r>
    <r>
      <rPr>
        <b/>
        <sz val="8"/>
        <color theme="1"/>
        <rFont val="Calibri"/>
        <family val="2"/>
        <scheme val="minor"/>
      </rPr>
      <t>H</t>
    </r>
    <r>
      <rPr>
        <b/>
        <sz val="11"/>
        <color theme="1"/>
        <rFont val="Calibri"/>
        <family val="2"/>
        <scheme val="minor"/>
      </rPr>
      <t>75</t>
    </r>
  </si>
  <si>
    <r>
      <t>Notes on Short Rate: CTE</t>
    </r>
    <r>
      <rPr>
        <b/>
        <sz val="8"/>
        <color theme="1"/>
        <rFont val="Calibri"/>
        <family val="2"/>
        <scheme val="minor"/>
      </rPr>
      <t>H</t>
    </r>
    <r>
      <rPr>
        <b/>
        <sz val="11"/>
        <color theme="1"/>
        <rFont val="Calibri"/>
        <family val="2"/>
        <scheme val="minor"/>
      </rPr>
      <t>75 Parameter Fitting:</t>
    </r>
  </si>
  <si>
    <t>2. Group 1: Historical data for early years show too little change, largely because most of the data points are since 2008, and the Fed has not yet moved to a more normal policy. Therefore, we set Group 1 parameters equal to the group 2 parameters for most of the period.</t>
  </si>
  <si>
    <t>MODERN DETERMINISTIC SCENARIOS FOR INTEREST RATES: APPENDIX H</t>
  </si>
  <si>
    <t>TRANSITIONAL RATE CHANGE: EMPIRICAL ANALYSIS AND PARAMETER DEVELOPMENT</t>
  </si>
  <si>
    <t>MODERN DETERMINISTIC SCENARIOS FOR INTEREST RATES: APPENDIX I</t>
  </si>
  <si>
    <t>MODERN DETERMINISTIC SCENARIOS FOR INTEREST RATES: APPENDIX B</t>
  </si>
  <si>
    <t>MODERN DETERMINISTIC SCENARIOS FOR INTEREST RATES: APPENDIX C</t>
  </si>
  <si>
    <t>MODERN DETERMINISTIC SCENARIOS FOR INTEREST RATES: APPENDIX E</t>
  </si>
  <si>
    <t>Interactive tool allowing selection of various CPI reports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</si>
</sst>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0_);_(* \(#,##0.000\);_(* &quot;-&quot;??_);_(@_)"/>
    <numFmt numFmtId="165" formatCode="_(* #,##0.0000_);_(* \(#,##0.0000\);_(* &quot;-&quot;??_);_(@_)"/>
  </numFmts>
  <fonts count="29"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sz val="11"/>
      <color theme="1"/>
      <name val="Calibri"/>
      <family val="2"/>
      <scheme val="minor"/>
    </font>
    <font>
      <b/>
      <sz val="11"/>
      <color rgb="FF000000"/>
      <name val="Calibri"/>
      <family val="2"/>
    </font>
    <font>
      <sz val="11"/>
      <color theme="1"/>
      <name val="Calibri"/>
      <family val="2"/>
    </font>
    <font>
      <u/>
      <sz val="11"/>
      <color rgb="FF0563C1"/>
      <name val="Calibri"/>
      <family val="2"/>
    </font>
    <font>
      <b/>
      <u/>
      <sz val="11"/>
      <color rgb="FF000000"/>
      <name val="Calibri"/>
      <family val="2"/>
    </font>
    <font>
      <sz val="10"/>
      <name val="Arial"/>
      <family val="2"/>
    </font>
    <font>
      <b/>
      <sz val="11"/>
      <color theme="1"/>
      <name val="Calibri"/>
      <family val="2"/>
    </font>
    <font>
      <b/>
      <sz val="8"/>
      <color rgb="FF000000"/>
      <name val="Calibri"/>
      <family val="2"/>
    </font>
    <font>
      <b/>
      <u/>
      <sz val="11"/>
      <name val="Calibri"/>
      <family val="2"/>
    </font>
    <font>
      <sz val="11"/>
      <name val="Calibri"/>
      <family val="2"/>
    </font>
    <font>
      <b/>
      <sz val="11"/>
      <name val="Calibri"/>
      <family val="2"/>
    </font>
    <font>
      <b/>
      <sz val="8"/>
      <color theme="1"/>
      <name val="Calibri"/>
      <family val="2"/>
      <scheme val="minor"/>
    </font>
    <font>
      <sz val="8"/>
      <color theme="1"/>
      <name val="Calibri"/>
      <family val="2"/>
      <scheme val="minor"/>
    </font>
    <font>
      <b/>
      <u/>
      <sz val="11"/>
      <color theme="1"/>
      <name val="Calibri"/>
      <family val="2"/>
    </font>
    <font>
      <b/>
      <i/>
      <sz val="11"/>
      <color theme="1"/>
      <name val="Calibri"/>
      <family val="2"/>
      <scheme val="minor"/>
    </font>
    <font>
      <b/>
      <sz val="11"/>
      <color rgb="FF000000"/>
      <name val="Calibri"/>
      <family val="2"/>
      <scheme val="minor"/>
    </font>
    <font>
      <sz val="11"/>
      <color rgb="FF000000"/>
      <name val="Calibri"/>
      <family val="2"/>
      <scheme val="minor"/>
    </font>
    <font>
      <b/>
      <u/>
      <sz val="11"/>
      <color rgb="FF000000"/>
      <name val="Calibri"/>
      <family val="2"/>
      <scheme val="minor"/>
    </font>
    <font>
      <sz val="11"/>
      <name val="Calibri"/>
      <family val="2"/>
      <scheme val="minor"/>
    </font>
    <font>
      <sz val="8"/>
      <color rgb="FF000000"/>
      <name val="Calibri"/>
      <family val="2"/>
      <scheme val="minor"/>
    </font>
    <font>
      <b/>
      <sz val="8"/>
      <color rgb="FF000000"/>
      <name val="Calibri"/>
      <family val="2"/>
      <scheme val="minor"/>
    </font>
    <font>
      <sz val="8"/>
      <name val="Calibri"/>
      <family val="2"/>
      <scheme val="minor"/>
    </font>
    <font>
      <b/>
      <u/>
      <sz val="8"/>
      <color rgb="FF000000"/>
      <name val="Calibri"/>
      <family val="2"/>
      <scheme val="minor"/>
    </font>
    <font>
      <sz val="7"/>
      <color theme="1"/>
      <name val="Calibri"/>
      <family val="2"/>
      <scheme val="minor"/>
    </font>
    <font>
      <i/>
      <sz val="11"/>
      <color theme="1"/>
      <name val="Calibri"/>
      <family val="2"/>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applyNumberFormat="0" applyFill="0" applyBorder="0" applyAlignment="0" applyProtection="0"/>
    <xf numFmtId="43" fontId="4" fillId="0" borderId="0" applyFont="0" applyFill="0" applyBorder="0" applyAlignment="0" applyProtection="0"/>
    <xf numFmtId="0" fontId="9" fillId="0" borderId="0"/>
    <xf numFmtId="9" fontId="4" fillId="0" borderId="0" applyFont="0" applyFill="0" applyBorder="0" applyAlignment="0" applyProtection="0"/>
  </cellStyleXfs>
  <cellXfs count="226">
    <xf numFmtId="0" fontId="0" fillId="0" borderId="0" xfId="0"/>
    <xf numFmtId="0" fontId="1" fillId="0" borderId="0" xfId="0" applyFont="1"/>
    <xf numFmtId="0" fontId="2" fillId="0" borderId="1" xfId="0" applyFont="1" applyBorder="1" applyAlignment="1">
      <alignment vertical="top" wrapText="1"/>
    </xf>
    <xf numFmtId="0" fontId="0" fillId="0" borderId="1" xfId="0" applyBorder="1" applyAlignment="1">
      <alignment vertical="top" wrapText="1"/>
    </xf>
    <xf numFmtId="0" fontId="3" fillId="0" borderId="1" xfId="1" applyBorder="1" applyAlignment="1">
      <alignment vertical="top" wrapText="1"/>
    </xf>
    <xf numFmtId="0" fontId="2" fillId="0" borderId="1" xfId="0" applyFont="1"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vertical="top" wrapText="1"/>
    </xf>
    <xf numFmtId="0" fontId="0" fillId="0" borderId="1" xfId="0" applyFill="1" applyBorder="1" applyAlignment="1">
      <alignment horizontal="center" vertical="top" wrapText="1"/>
    </xf>
    <xf numFmtId="0" fontId="1" fillId="0" borderId="0" xfId="0" applyFont="1" applyAlignment="1">
      <alignment horizontal="right"/>
    </xf>
    <xf numFmtId="0" fontId="5" fillId="0" borderId="0" xfId="0" applyFont="1" applyFill="1" applyBorder="1"/>
    <xf numFmtId="0" fontId="6" fillId="0" borderId="0" xfId="0" applyFont="1" applyFill="1" applyBorder="1"/>
    <xf numFmtId="0" fontId="6" fillId="0" borderId="2" xfId="0" applyFont="1" applyFill="1" applyBorder="1"/>
    <xf numFmtId="0" fontId="6" fillId="0" borderId="3" xfId="0" applyFont="1" applyFill="1" applyBorder="1" applyAlignment="1">
      <alignment horizontal="centerContinuous"/>
    </xf>
    <xf numFmtId="0" fontId="6" fillId="0" borderId="4" xfId="0" applyFont="1" applyFill="1" applyBorder="1" applyAlignment="1">
      <alignment horizontal="centerContinuous"/>
    </xf>
    <xf numFmtId="0" fontId="6" fillId="0" borderId="5" xfId="0" applyFont="1" applyFill="1" applyBorder="1" applyAlignment="1">
      <alignment vertical="top"/>
    </xf>
    <xf numFmtId="0" fontId="6" fillId="0" borderId="1" xfId="0" applyFont="1" applyFill="1" applyBorder="1" applyAlignment="1">
      <alignment horizontal="center" vertical="top"/>
    </xf>
    <xf numFmtId="0" fontId="6" fillId="0" borderId="1" xfId="0" applyFont="1" applyFill="1" applyBorder="1" applyAlignment="1">
      <alignment vertical="top"/>
    </xf>
    <xf numFmtId="0" fontId="6" fillId="0" borderId="1" xfId="0" applyFont="1" applyFill="1" applyBorder="1" applyAlignment="1">
      <alignment vertical="top" wrapText="1"/>
    </xf>
    <xf numFmtId="0" fontId="7" fillId="0" borderId="1" xfId="1" applyFont="1" applyFill="1" applyBorder="1" applyAlignment="1">
      <alignment vertical="top" wrapText="1"/>
    </xf>
    <xf numFmtId="0" fontId="6" fillId="0" borderId="1" xfId="0" applyFont="1" applyFill="1" applyBorder="1" applyAlignment="1">
      <alignment horizontal="right" vertical="top"/>
    </xf>
    <xf numFmtId="0" fontId="8" fillId="0" borderId="0" xfId="0" applyFont="1" applyFill="1" applyBorder="1" applyAlignment="1">
      <alignment horizontal="center"/>
    </xf>
    <xf numFmtId="0" fontId="8" fillId="0" borderId="0" xfId="0" applyFont="1" applyFill="1" applyBorder="1" applyAlignment="1">
      <alignment horizontal="center" wrapText="1"/>
    </xf>
    <xf numFmtId="0" fontId="8" fillId="0" borderId="6" xfId="0" applyFont="1" applyFill="1" applyBorder="1" applyAlignment="1">
      <alignment horizontal="center"/>
    </xf>
    <xf numFmtId="43" fontId="6" fillId="0" borderId="7" xfId="2" applyFont="1" applyFill="1" applyBorder="1"/>
    <xf numFmtId="0" fontId="6" fillId="0" borderId="8" xfId="0" applyFont="1" applyFill="1" applyBorder="1"/>
    <xf numFmtId="0" fontId="6" fillId="0" borderId="9" xfId="0" applyFont="1" applyFill="1" applyBorder="1" applyAlignment="1">
      <alignment horizontal="right"/>
    </xf>
    <xf numFmtId="0" fontId="6" fillId="0" borderId="9" xfId="0" applyFont="1" applyFill="1" applyBorder="1"/>
    <xf numFmtId="43" fontId="6" fillId="0" borderId="10" xfId="2" applyFont="1" applyFill="1" applyBorder="1"/>
    <xf numFmtId="43" fontId="6" fillId="0" borderId="11" xfId="2" applyFont="1" applyFill="1" applyBorder="1"/>
    <xf numFmtId="43" fontId="6" fillId="0" borderId="0" xfId="0" applyNumberFormat="1" applyFont="1" applyFill="1" applyBorder="1"/>
    <xf numFmtId="0" fontId="6" fillId="0" borderId="1" xfId="0" applyFont="1" applyFill="1" applyBorder="1" applyAlignment="1">
      <alignment horizontal="right" vertical="top" wrapText="1"/>
    </xf>
    <xf numFmtId="0" fontId="9" fillId="0" borderId="1" xfId="3" applyNumberFormat="1" applyFont="1" applyFill="1" applyBorder="1" applyAlignment="1" applyProtection="1">
      <alignment horizontal="left" vertical="top" wrapText="1"/>
    </xf>
    <xf numFmtId="0" fontId="8" fillId="0" borderId="6" xfId="0" applyFont="1" applyFill="1" applyBorder="1" applyAlignment="1">
      <alignment horizontal="center" wrapText="1"/>
    </xf>
    <xf numFmtId="43" fontId="6" fillId="0" borderId="0" xfId="2" applyFont="1" applyFill="1" applyBorder="1"/>
    <xf numFmtId="43" fontId="6" fillId="0" borderId="8" xfId="2" applyFont="1" applyFill="1" applyBorder="1"/>
    <xf numFmtId="0" fontId="5" fillId="0" borderId="2" xfId="0" applyFont="1" applyFill="1" applyBorder="1"/>
    <xf numFmtId="0" fontId="5" fillId="0" borderId="5" xfId="0" applyFont="1" applyFill="1" applyBorder="1" applyAlignment="1">
      <alignment vertical="top"/>
    </xf>
    <xf numFmtId="0" fontId="10" fillId="0" borderId="0" xfId="0" applyFont="1" applyFill="1" applyBorder="1"/>
    <xf numFmtId="0" fontId="1" fillId="0" borderId="0" xfId="0" applyFont="1" applyAlignment="1"/>
    <xf numFmtId="0" fontId="10" fillId="0" borderId="2" xfId="0" applyFont="1" applyFill="1" applyBorder="1"/>
    <xf numFmtId="0" fontId="10" fillId="0" borderId="3" xfId="0" applyFont="1" applyFill="1" applyBorder="1" applyAlignment="1">
      <alignment horizontal="centerContinuous"/>
    </xf>
    <xf numFmtId="0" fontId="10" fillId="0" borderId="4" xfId="0" applyFont="1" applyFill="1" applyBorder="1" applyAlignment="1">
      <alignment horizontal="centerContinuous"/>
    </xf>
    <xf numFmtId="0" fontId="1" fillId="0" borderId="2" xfId="0" applyFont="1" applyBorder="1"/>
    <xf numFmtId="0" fontId="10" fillId="0" borderId="12" xfId="0" applyFont="1" applyFill="1" applyBorder="1" applyAlignment="1">
      <alignment vertical="top"/>
    </xf>
    <xf numFmtId="0" fontId="10" fillId="0" borderId="2" xfId="0" applyFont="1" applyFill="1" applyBorder="1" applyAlignment="1">
      <alignment horizontal="center" vertical="top"/>
    </xf>
    <xf numFmtId="0" fontId="10" fillId="0" borderId="5" xfId="0" applyFont="1" applyFill="1" applyBorder="1" applyAlignment="1">
      <alignment vertical="top"/>
    </xf>
    <xf numFmtId="0" fontId="0" fillId="0" borderId="1" xfId="0" applyBorder="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4" xfId="0" applyBorder="1"/>
    <xf numFmtId="0" fontId="0" fillId="0" borderId="14" xfId="0" applyBorder="1" applyAlignment="1">
      <alignment horizontal="right"/>
    </xf>
    <xf numFmtId="43" fontId="0" fillId="0" borderId="15" xfId="2" applyFont="1" applyBorder="1"/>
    <xf numFmtId="43" fontId="0" fillId="0" borderId="16" xfId="2" applyFont="1" applyBorder="1"/>
    <xf numFmtId="43" fontId="0" fillId="0" borderId="14" xfId="2" applyFont="1" applyBorder="1"/>
    <xf numFmtId="0" fontId="0" fillId="0" borderId="17" xfId="0" applyBorder="1"/>
    <xf numFmtId="0" fontId="0" fillId="0" borderId="17" xfId="0" applyBorder="1" applyAlignment="1">
      <alignment horizontal="right"/>
    </xf>
    <xf numFmtId="43" fontId="0" fillId="0" borderId="18" xfId="2" applyFont="1" applyBorder="1"/>
    <xf numFmtId="43" fontId="0" fillId="0" borderId="19" xfId="2" applyFont="1" applyBorder="1"/>
    <xf numFmtId="43" fontId="0" fillId="0" borderId="17" xfId="2" applyFont="1" applyBorder="1"/>
    <xf numFmtId="0" fontId="0" fillId="0" borderId="20" xfId="0" applyBorder="1"/>
    <xf numFmtId="0" fontId="0" fillId="0" borderId="20" xfId="0" applyBorder="1" applyAlignment="1">
      <alignment horizontal="right"/>
    </xf>
    <xf numFmtId="43" fontId="0" fillId="0" borderId="0" xfId="2" applyFont="1" applyBorder="1"/>
    <xf numFmtId="43" fontId="0" fillId="0" borderId="21" xfId="2" applyFont="1" applyBorder="1"/>
    <xf numFmtId="43" fontId="0" fillId="0" borderId="20" xfId="2" applyFont="1" applyBorder="1"/>
    <xf numFmtId="0" fontId="1" fillId="0" borderId="20" xfId="0" applyFont="1" applyBorder="1"/>
    <xf numFmtId="0" fontId="1" fillId="0" borderId="20" xfId="0" applyFont="1" applyBorder="1" applyAlignment="1">
      <alignment horizontal="right"/>
    </xf>
    <xf numFmtId="43" fontId="1" fillId="0" borderId="0" xfId="2" applyFont="1" applyBorder="1"/>
    <xf numFmtId="43" fontId="1" fillId="0" borderId="21" xfId="2" applyFont="1" applyBorder="1"/>
    <xf numFmtId="43" fontId="1" fillId="0" borderId="20" xfId="2" applyFont="1" applyBorder="1"/>
    <xf numFmtId="0" fontId="8" fillId="0" borderId="14" xfId="0" applyFont="1" applyFill="1" applyBorder="1"/>
    <xf numFmtId="0" fontId="6" fillId="0" borderId="15" xfId="0" applyFont="1" applyFill="1" applyBorder="1"/>
    <xf numFmtId="0" fontId="6" fillId="0" borderId="16" xfId="0" applyFont="1" applyFill="1" applyBorder="1"/>
    <xf numFmtId="0" fontId="5" fillId="0" borderId="14" xfId="0" applyFont="1" applyFill="1" applyBorder="1"/>
    <xf numFmtId="0" fontId="6" fillId="0" borderId="17" xfId="0" applyFont="1" applyFill="1" applyBorder="1"/>
    <xf numFmtId="0" fontId="6" fillId="0" borderId="18" xfId="0" applyFont="1" applyFill="1" applyBorder="1"/>
    <xf numFmtId="0" fontId="6" fillId="0" borderId="19" xfId="0" applyFont="1" applyFill="1" applyBorder="1"/>
    <xf numFmtId="0" fontId="6" fillId="0" borderId="14" xfId="0" applyFont="1" applyFill="1" applyBorder="1"/>
    <xf numFmtId="0" fontId="6" fillId="0" borderId="20" xfId="0" applyFont="1" applyFill="1" applyBorder="1"/>
    <xf numFmtId="43" fontId="6" fillId="0" borderId="20" xfId="2" applyFont="1" applyFill="1" applyBorder="1"/>
    <xf numFmtId="43" fontId="6" fillId="0" borderId="21" xfId="2" applyFont="1" applyFill="1" applyBorder="1"/>
    <xf numFmtId="9" fontId="6" fillId="0" borderId="20" xfId="4" applyFont="1" applyFill="1" applyBorder="1"/>
    <xf numFmtId="9" fontId="6" fillId="0" borderId="0" xfId="4" applyFont="1" applyFill="1" applyBorder="1"/>
    <xf numFmtId="9" fontId="6" fillId="0" borderId="21" xfId="4" applyFont="1" applyFill="1" applyBorder="1"/>
    <xf numFmtId="43" fontId="6" fillId="0" borderId="17" xfId="2" applyFont="1" applyFill="1" applyBorder="1"/>
    <xf numFmtId="43" fontId="6" fillId="0" borderId="18" xfId="2" applyFont="1" applyFill="1" applyBorder="1"/>
    <xf numFmtId="43" fontId="6" fillId="0" borderId="19" xfId="2" applyFont="1" applyFill="1" applyBorder="1"/>
    <xf numFmtId="9" fontId="6" fillId="0" borderId="17" xfId="4" applyFont="1" applyFill="1" applyBorder="1"/>
    <xf numFmtId="9" fontId="6" fillId="0" borderId="18" xfId="4" applyFont="1" applyFill="1" applyBorder="1"/>
    <xf numFmtId="9" fontId="6" fillId="0" borderId="19" xfId="4" applyFont="1" applyFill="1" applyBorder="1"/>
    <xf numFmtId="0" fontId="8" fillId="0" borderId="20" xfId="0" applyFont="1" applyFill="1" applyBorder="1"/>
    <xf numFmtId="0" fontId="6" fillId="0" borderId="21" xfId="0" applyFont="1" applyFill="1" applyBorder="1"/>
    <xf numFmtId="0" fontId="12" fillId="0" borderId="20" xfId="0" applyFont="1" applyFill="1" applyBorder="1"/>
    <xf numFmtId="0" fontId="13" fillId="0" borderId="20" xfId="0" applyFont="1" applyFill="1" applyBorder="1"/>
    <xf numFmtId="0" fontId="13" fillId="0" borderId="0" xfId="0" applyFont="1" applyFill="1" applyBorder="1"/>
    <xf numFmtId="0" fontId="13" fillId="0" borderId="21" xfId="0" applyFont="1" applyFill="1" applyBorder="1"/>
    <xf numFmtId="9" fontId="13" fillId="0" borderId="20" xfId="4" applyFont="1" applyFill="1" applyBorder="1"/>
    <xf numFmtId="9" fontId="13" fillId="0" borderId="0" xfId="4" applyFont="1" applyFill="1" applyBorder="1"/>
    <xf numFmtId="9" fontId="13" fillId="0" borderId="21" xfId="4" applyFont="1" applyFill="1" applyBorder="1"/>
    <xf numFmtId="0" fontId="14" fillId="0" borderId="20" xfId="0" applyFont="1" applyFill="1" applyBorder="1"/>
    <xf numFmtId="164" fontId="14" fillId="0" borderId="20" xfId="2" applyNumberFormat="1" applyFont="1" applyFill="1" applyBorder="1"/>
    <xf numFmtId="164" fontId="14" fillId="0" borderId="0" xfId="2" applyNumberFormat="1" applyFont="1" applyFill="1" applyBorder="1"/>
    <xf numFmtId="164" fontId="14" fillId="0" borderId="21" xfId="2" applyNumberFormat="1" applyFont="1" applyFill="1" applyBorder="1"/>
    <xf numFmtId="9" fontId="14" fillId="0" borderId="20" xfId="4" applyFont="1" applyFill="1" applyBorder="1"/>
    <xf numFmtId="9" fontId="14" fillId="0" borderId="0" xfId="4" applyFont="1" applyFill="1" applyBorder="1"/>
    <xf numFmtId="9" fontId="14" fillId="0" borderId="21" xfId="4" applyFont="1" applyFill="1" applyBorder="1"/>
    <xf numFmtId="0" fontId="14" fillId="0" borderId="17" xfId="0" applyFont="1" applyFill="1" applyBorder="1"/>
    <xf numFmtId="164" fontId="14" fillId="0" borderId="17" xfId="2" applyNumberFormat="1" applyFont="1" applyFill="1" applyBorder="1"/>
    <xf numFmtId="164" fontId="14" fillId="0" borderId="18" xfId="2" applyNumberFormat="1" applyFont="1" applyFill="1" applyBorder="1"/>
    <xf numFmtId="164" fontId="14" fillId="0" borderId="19" xfId="2" applyNumberFormat="1" applyFont="1" applyFill="1" applyBorder="1"/>
    <xf numFmtId="9" fontId="14" fillId="0" borderId="17" xfId="4" applyFont="1" applyFill="1" applyBorder="1"/>
    <xf numFmtId="9" fontId="14" fillId="0" borderId="18" xfId="4" applyFont="1" applyFill="1" applyBorder="1"/>
    <xf numFmtId="9" fontId="14" fillId="0" borderId="19" xfId="4" applyFont="1" applyFill="1" applyBorder="1"/>
    <xf numFmtId="9" fontId="8" fillId="0" borderId="14" xfId="4" applyFont="1" applyFill="1" applyBorder="1"/>
    <xf numFmtId="9" fontId="6" fillId="0" borderId="15" xfId="4" applyFont="1" applyFill="1" applyBorder="1"/>
    <xf numFmtId="9" fontId="6" fillId="0" borderId="16" xfId="4" applyFont="1" applyFill="1" applyBorder="1"/>
    <xf numFmtId="9" fontId="6" fillId="0" borderId="14" xfId="4" applyFont="1" applyFill="1" applyBorder="1"/>
    <xf numFmtId="0" fontId="1" fillId="0" borderId="23" xfId="0" applyFont="1" applyBorder="1"/>
    <xf numFmtId="0" fontId="0" fillId="0" borderId="24" xfId="0" applyBorder="1"/>
    <xf numFmtId="0" fontId="0" fillId="0" borderId="13" xfId="0" applyBorder="1"/>
    <xf numFmtId="0" fontId="0" fillId="0" borderId="4" xfId="0" applyBorder="1"/>
    <xf numFmtId="0" fontId="1" fillId="0" borderId="3" xfId="0" applyFont="1" applyBorder="1"/>
    <xf numFmtId="0" fontId="17" fillId="0" borderId="0" xfId="0" applyFont="1" applyFill="1" applyBorder="1"/>
    <xf numFmtId="0" fontId="0" fillId="0" borderId="2"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12" xfId="0" applyBorder="1"/>
    <xf numFmtId="165" fontId="0" fillId="0" borderId="12" xfId="2" applyNumberFormat="1" applyFont="1" applyBorder="1"/>
    <xf numFmtId="0" fontId="0" fillId="0" borderId="5" xfId="0" applyBorder="1"/>
    <xf numFmtId="165" fontId="0" fillId="0" borderId="5" xfId="2" applyNumberFormat="1" applyFont="1" applyBorder="1"/>
    <xf numFmtId="0" fontId="18" fillId="0" borderId="0" xfId="0" applyFont="1"/>
    <xf numFmtId="0" fontId="6" fillId="0" borderId="17" xfId="0" applyFont="1" applyFill="1" applyBorder="1" applyAlignment="1">
      <alignment vertical="top"/>
    </xf>
    <xf numFmtId="0" fontId="6" fillId="0" borderId="0" xfId="0" applyFont="1" applyFill="1" applyBorder="1" applyAlignment="1">
      <alignment horizontal="right"/>
    </xf>
    <xf numFmtId="0" fontId="6" fillId="0" borderId="8" xfId="0" applyFont="1" applyFill="1" applyBorder="1" applyAlignment="1">
      <alignment horizontal="right"/>
    </xf>
    <xf numFmtId="0" fontId="19" fillId="0" borderId="0" xfId="0" applyFont="1" applyFill="1" applyBorder="1"/>
    <xf numFmtId="0" fontId="0" fillId="0" borderId="0" xfId="0" applyFont="1"/>
    <xf numFmtId="0" fontId="20" fillId="0" borderId="0" xfId="0" applyFont="1" applyFill="1" applyBorder="1" applyAlignment="1"/>
    <xf numFmtId="0" fontId="21" fillId="0" borderId="0" xfId="0" applyFont="1" applyFill="1" applyBorder="1" applyAlignment="1"/>
    <xf numFmtId="0" fontId="19" fillId="0" borderId="1" xfId="0" applyFont="1" applyFill="1" applyBorder="1" applyAlignment="1"/>
    <xf numFmtId="0" fontId="19" fillId="0" borderId="1" xfId="0" applyFont="1" applyFill="1" applyBorder="1" applyAlignment="1">
      <alignment horizontal="center"/>
    </xf>
    <xf numFmtId="0" fontId="19" fillId="0" borderId="1" xfId="0" applyFont="1" applyFill="1" applyBorder="1" applyAlignment="1">
      <alignment horizontal="center" wrapText="1"/>
    </xf>
    <xf numFmtId="0" fontId="20" fillId="0" borderId="1" xfId="0" applyFont="1" applyFill="1" applyBorder="1" applyAlignment="1"/>
    <xf numFmtId="43" fontId="20" fillId="0" borderId="1" xfId="2" applyFont="1" applyFill="1" applyBorder="1" applyAlignment="1"/>
    <xf numFmtId="0" fontId="22" fillId="0" borderId="1" xfId="0" applyFont="1" applyFill="1" applyBorder="1" applyAlignment="1"/>
    <xf numFmtId="0" fontId="19" fillId="0" borderId="0" xfId="0" applyFont="1" applyFill="1" applyBorder="1" applyAlignment="1"/>
    <xf numFmtId="0" fontId="21" fillId="0" borderId="0" xfId="0" applyFont="1" applyFill="1" applyBorder="1" applyAlignment="1">
      <alignment horizontal="center"/>
    </xf>
    <xf numFmtId="0" fontId="21" fillId="0" borderId="0" xfId="0" applyFont="1" applyFill="1" applyBorder="1" applyAlignment="1">
      <alignment horizontal="right"/>
    </xf>
    <xf numFmtId="164" fontId="20" fillId="0" borderId="0" xfId="2" applyNumberFormat="1" applyFont="1" applyFill="1" applyBorder="1" applyAlignment="1"/>
    <xf numFmtId="0" fontId="19" fillId="0" borderId="23" xfId="0" applyFont="1" applyFill="1" applyBorder="1" applyAlignment="1"/>
    <xf numFmtId="164" fontId="19" fillId="0" borderId="24" xfId="2" applyNumberFormat="1" applyFont="1" applyFill="1" applyBorder="1" applyAlignment="1"/>
    <xf numFmtId="164" fontId="20" fillId="0" borderId="0" xfId="0" applyNumberFormat="1" applyFont="1" applyFill="1" applyBorder="1" applyAlignment="1"/>
    <xf numFmtId="0" fontId="19" fillId="0" borderId="10" xfId="0" applyFont="1" applyFill="1" applyBorder="1" applyAlignment="1"/>
    <xf numFmtId="43" fontId="19" fillId="0" borderId="23" xfId="2" applyFont="1" applyFill="1" applyBorder="1" applyAlignment="1"/>
    <xf numFmtId="0" fontId="19" fillId="0" borderId="2" xfId="0" applyFont="1" applyFill="1" applyBorder="1" applyAlignment="1">
      <alignment horizontal="center"/>
    </xf>
    <xf numFmtId="0" fontId="19" fillId="0" borderId="15" xfId="0" applyFont="1" applyFill="1" applyBorder="1" applyAlignment="1"/>
    <xf numFmtId="0" fontId="20" fillId="0" borderId="15" xfId="0" applyFont="1" applyFill="1" applyBorder="1" applyAlignment="1"/>
    <xf numFmtId="0" fontId="20" fillId="0" borderId="16" xfId="0" applyFont="1" applyFill="1" applyBorder="1" applyAlignment="1"/>
    <xf numFmtId="0" fontId="19" fillId="0" borderId="6" xfId="0" applyFont="1" applyFill="1" applyBorder="1" applyAlignment="1"/>
    <xf numFmtId="43" fontId="19" fillId="0" borderId="22" xfId="2" applyFont="1" applyFill="1" applyBorder="1" applyAlignment="1"/>
    <xf numFmtId="0" fontId="21" fillId="0" borderId="5" xfId="0" applyFont="1" applyFill="1" applyBorder="1" applyAlignment="1">
      <alignment horizontal="center"/>
    </xf>
    <xf numFmtId="0" fontId="21" fillId="0" borderId="18" xfId="0" applyFont="1" applyFill="1" applyBorder="1" applyAlignment="1">
      <alignment horizontal="right"/>
    </xf>
    <xf numFmtId="0" fontId="21" fillId="0" borderId="19" xfId="0" applyFont="1" applyFill="1" applyBorder="1" applyAlignment="1">
      <alignment horizontal="right"/>
    </xf>
    <xf numFmtId="0" fontId="19" fillId="0" borderId="3" xfId="0" applyFont="1" applyFill="1" applyBorder="1" applyAlignment="1"/>
    <xf numFmtId="0" fontId="20" fillId="0" borderId="13" xfId="0" applyFont="1" applyFill="1" applyBorder="1" applyAlignment="1"/>
    <xf numFmtId="0" fontId="20" fillId="0" borderId="4" xfId="0" applyFont="1" applyFill="1" applyBorder="1" applyAlignment="1"/>
    <xf numFmtId="0" fontId="21" fillId="0" borderId="14" xfId="0" applyFont="1" applyFill="1" applyBorder="1" applyAlignment="1"/>
    <xf numFmtId="0" fontId="20" fillId="0" borderId="2" xfId="0" applyFont="1" applyFill="1" applyBorder="1" applyAlignment="1"/>
    <xf numFmtId="0" fontId="20" fillId="0" borderId="20" xfId="0" applyFont="1" applyFill="1" applyBorder="1" applyAlignment="1"/>
    <xf numFmtId="43" fontId="20" fillId="0" borderId="12" xfId="2" applyFont="1" applyFill="1" applyBorder="1" applyAlignment="1"/>
    <xf numFmtId="43" fontId="20" fillId="0" borderId="0" xfId="2" applyFont="1" applyFill="1" applyBorder="1" applyAlignment="1"/>
    <xf numFmtId="43" fontId="20" fillId="0" borderId="21" xfId="2" applyFont="1" applyFill="1" applyBorder="1" applyAlignment="1"/>
    <xf numFmtId="0" fontId="20" fillId="0" borderId="17" xfId="0" applyFont="1" applyFill="1" applyBorder="1" applyAlignment="1"/>
    <xf numFmtId="0" fontId="20" fillId="0" borderId="18" xfId="0" applyFont="1" applyFill="1" applyBorder="1" applyAlignment="1"/>
    <xf numFmtId="43" fontId="20" fillId="0" borderId="5" xfId="2" applyFont="1" applyFill="1" applyBorder="1" applyAlignment="1"/>
    <xf numFmtId="43" fontId="20" fillId="0" borderId="18" xfId="2" applyFont="1" applyFill="1" applyBorder="1" applyAlignment="1"/>
    <xf numFmtId="43" fontId="20" fillId="0" borderId="19" xfId="2" applyFont="1" applyFill="1" applyBorder="1" applyAlignment="1"/>
    <xf numFmtId="43" fontId="20" fillId="0" borderId="2" xfId="2" applyFont="1" applyFill="1" applyBorder="1" applyAlignment="1"/>
    <xf numFmtId="43" fontId="20" fillId="0" borderId="15" xfId="2" applyFont="1" applyFill="1" applyBorder="1" applyAlignment="1"/>
    <xf numFmtId="43" fontId="20" fillId="0" borderId="16" xfId="2" applyFont="1" applyFill="1" applyBorder="1" applyAlignment="1"/>
    <xf numFmtId="0" fontId="22" fillId="0" borderId="20" xfId="0" applyFont="1" applyFill="1" applyBorder="1" applyAlignment="1"/>
    <xf numFmtId="164" fontId="20" fillId="0" borderId="23" xfId="2" applyNumberFormat="1" applyFont="1" applyFill="1" applyBorder="1" applyAlignment="1"/>
    <xf numFmtId="0" fontId="22" fillId="0" borderId="17" xfId="0" applyFont="1" applyFill="1" applyBorder="1" applyAlignment="1"/>
    <xf numFmtId="0" fontId="22" fillId="0" borderId="0" xfId="0" applyFont="1" applyFill="1" applyBorder="1" applyAlignment="1"/>
    <xf numFmtId="10" fontId="20" fillId="0" borderId="0" xfId="4" applyNumberFormat="1" applyFont="1" applyFill="1" applyBorder="1" applyAlignment="1"/>
    <xf numFmtId="10" fontId="20" fillId="0" borderId="21" xfId="4" applyNumberFormat="1" applyFont="1" applyFill="1" applyBorder="1" applyAlignment="1"/>
    <xf numFmtId="10" fontId="20" fillId="0" borderId="18" xfId="4" applyNumberFormat="1" applyFont="1" applyFill="1" applyBorder="1" applyAlignment="1"/>
    <xf numFmtId="10" fontId="20" fillId="0" borderId="19" xfId="4" applyNumberFormat="1" applyFont="1" applyFill="1" applyBorder="1" applyAlignment="1"/>
    <xf numFmtId="0" fontId="0" fillId="0" borderId="0" xfId="0" applyBorder="1" applyAlignment="1">
      <alignment wrapText="1"/>
    </xf>
    <xf numFmtId="0" fontId="0" fillId="0" borderId="17" xfId="0" applyBorder="1" applyAlignment="1"/>
    <xf numFmtId="0" fontId="0" fillId="0" borderId="18" xfId="0" applyBorder="1" applyAlignment="1">
      <alignment wrapText="1"/>
    </xf>
    <xf numFmtId="0" fontId="0" fillId="0" borderId="18" xfId="0" applyBorder="1"/>
    <xf numFmtId="0" fontId="0" fillId="0" borderId="19" xfId="0" applyBorder="1"/>
    <xf numFmtId="0" fontId="0" fillId="0" borderId="3" xfId="0" applyBorder="1"/>
    <xf numFmtId="0" fontId="0" fillId="0" borderId="3" xfId="0" applyFont="1" applyBorder="1"/>
    <xf numFmtId="0" fontId="0" fillId="0" borderId="13" xfId="0" applyBorder="1" applyAlignment="1">
      <alignment wrapText="1"/>
    </xf>
    <xf numFmtId="0" fontId="0" fillId="0" borderId="4" xfId="0" applyBorder="1" applyAlignment="1">
      <alignment wrapText="1"/>
    </xf>
    <xf numFmtId="0" fontId="21" fillId="0" borderId="0" xfId="0" applyFont="1" applyFill="1" applyBorder="1"/>
    <xf numFmtId="0" fontId="19" fillId="0" borderId="5" xfId="0" applyFont="1" applyFill="1" applyBorder="1"/>
    <xf numFmtId="0" fontId="19" fillId="0" borderId="2" xfId="0" applyFont="1" applyFill="1" applyBorder="1"/>
    <xf numFmtId="0" fontId="19" fillId="0" borderId="12" xfId="0" applyFont="1" applyFill="1" applyBorder="1"/>
    <xf numFmtId="0" fontId="20" fillId="0" borderId="1" xfId="0" applyFont="1" applyFill="1" applyBorder="1"/>
    <xf numFmtId="164" fontId="20" fillId="0" borderId="12" xfId="2" applyNumberFormat="1" applyFont="1" applyFill="1" applyBorder="1"/>
    <xf numFmtId="164" fontId="20" fillId="0" borderId="5" xfId="2" applyNumberFormat="1" applyFont="1" applyFill="1" applyBorder="1"/>
    <xf numFmtId="164" fontId="20" fillId="0" borderId="13" xfId="2" applyNumberFormat="1" applyFont="1" applyFill="1" applyBorder="1"/>
    <xf numFmtId="0" fontId="20" fillId="0" borderId="2" xfId="0" applyFont="1" applyFill="1" applyBorder="1"/>
    <xf numFmtId="43" fontId="6" fillId="0" borderId="9" xfId="2" applyFont="1" applyFill="1" applyBorder="1"/>
    <xf numFmtId="0" fontId="6" fillId="0" borderId="13" xfId="0" applyFont="1" applyFill="1" applyBorder="1"/>
    <xf numFmtId="0" fontId="28" fillId="0" borderId="1" xfId="0" applyFont="1" applyFill="1" applyBorder="1" applyAlignment="1">
      <alignment vertical="top" wrapText="1"/>
    </xf>
    <xf numFmtId="0" fontId="6" fillId="0" borderId="3" xfId="0" applyFont="1" applyFill="1" applyBorder="1" applyAlignment="1">
      <alignment vertical="top" wrapText="1"/>
    </xf>
    <xf numFmtId="0" fontId="6" fillId="0" borderId="4" xfId="0" applyFont="1" applyFill="1" applyBorder="1" applyAlignment="1">
      <alignment vertical="top" wrapText="1"/>
    </xf>
    <xf numFmtId="0" fontId="0" fillId="0" borderId="3" xfId="0" applyBorder="1" applyAlignment="1">
      <alignment horizontal="center"/>
    </xf>
    <xf numFmtId="0" fontId="0" fillId="0" borderId="13" xfId="0" applyBorder="1" applyAlignment="1">
      <alignment horizontal="center"/>
    </xf>
    <xf numFmtId="0" fontId="0" fillId="0" borderId="4" xfId="0" applyBorder="1" applyAlignment="1">
      <alignment horizontal="center"/>
    </xf>
    <xf numFmtId="0" fontId="0" fillId="0" borderId="3" xfId="0" applyBorder="1" applyAlignment="1">
      <alignment wrapText="1"/>
    </xf>
    <xf numFmtId="0" fontId="0" fillId="0" borderId="13" xfId="0" applyBorder="1" applyAlignment="1">
      <alignment wrapText="1"/>
    </xf>
    <xf numFmtId="0" fontId="0" fillId="0" borderId="4" xfId="0" applyBorder="1" applyAlignment="1">
      <alignment wrapText="1"/>
    </xf>
    <xf numFmtId="0" fontId="0" fillId="0" borderId="3" xfId="0" applyFont="1" applyBorder="1" applyAlignment="1">
      <alignment wrapText="1"/>
    </xf>
    <xf numFmtId="0" fontId="0" fillId="0" borderId="13" xfId="0" applyFont="1" applyBorder="1" applyAlignment="1">
      <alignment wrapText="1"/>
    </xf>
    <xf numFmtId="0" fontId="0" fillId="0" borderId="4" xfId="0" applyFont="1" applyBorder="1" applyAlignment="1">
      <alignment wrapText="1"/>
    </xf>
    <xf numFmtId="0" fontId="20" fillId="0" borderId="3" xfId="0" applyFont="1" applyFill="1" applyBorder="1" applyAlignment="1">
      <alignment horizontal="center"/>
    </xf>
    <xf numFmtId="0" fontId="20" fillId="0" borderId="13" xfId="0" applyFont="1" applyFill="1" applyBorder="1" applyAlignment="1">
      <alignment horizontal="center"/>
    </xf>
    <xf numFmtId="0" fontId="20" fillId="0" borderId="4" xfId="0" applyFont="1" applyFill="1" applyBorder="1" applyAlignment="1">
      <alignment horizontal="center"/>
    </xf>
    <xf numFmtId="0" fontId="20" fillId="0" borderId="1" xfId="0" applyFont="1" applyFill="1" applyBorder="1" applyAlignment="1">
      <alignment horizontal="center"/>
    </xf>
    <xf numFmtId="0" fontId="20" fillId="0" borderId="0" xfId="0" applyFont="1" applyFill="1" applyBorder="1" applyAlignment="1">
      <alignment vertical="top" wrapText="1"/>
    </xf>
  </cellXfs>
  <cellStyles count="5">
    <cellStyle name="Comma" xfId="2" builtinId="3"/>
    <cellStyle name="Hyperlink" xfId="1" builtinId="8"/>
    <cellStyle name="Normal" xfId="0" builtinId="0"/>
    <cellStyle name="Normal 2" xfId="3"/>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1</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G.1'!$B$51:$AE$51</c:f>
              <c:numCache>
                <c:formatCode>_(* #,##0.00_);_(* \(#,##0.00\);_(* "-"??_);_(@_)</c:formatCode>
                <c:ptCount val="30"/>
                <c:pt idx="0">
                  <c:v>-0.13833333333333342</c:v>
                </c:pt>
                <c:pt idx="1">
                  <c:v>-0.22400000000000012</c:v>
                </c:pt>
                <c:pt idx="2">
                  <c:v>-0.27400000000000013</c:v>
                </c:pt>
                <c:pt idx="3">
                  <c:v>-0.3040000000000001</c:v>
                </c:pt>
                <c:pt idx="4">
                  <c:v>-0.33400000000000007</c:v>
                </c:pt>
                <c:pt idx="5">
                  <c:v>-0.37200000000000005</c:v>
                </c:pt>
                <c:pt idx="6">
                  <c:v>-0.39400000000000013</c:v>
                </c:pt>
                <c:pt idx="7">
                  <c:v>-0.37800000000000011</c:v>
                </c:pt>
                <c:pt idx="8">
                  <c:v>-0.3460000000000002</c:v>
                </c:pt>
                <c:pt idx="9">
                  <c:v>-0.33600000000000013</c:v>
                </c:pt>
                <c:pt idx="10">
                  <c:v>-0.30200000000000021</c:v>
                </c:pt>
                <c:pt idx="11">
                  <c:v>-0.20600000000000024</c:v>
                </c:pt>
                <c:pt idx="12">
                  <c:v>-0.12000000000000011</c:v>
                </c:pt>
                <c:pt idx="13">
                  <c:v>-4.8000000000000133E-2</c:v>
                </c:pt>
                <c:pt idx="14">
                  <c:v>-4.8000000000000133E-2</c:v>
                </c:pt>
                <c:pt idx="15">
                  <c:v>6.999999999999984E-2</c:v>
                </c:pt>
                <c:pt idx="16">
                  <c:v>0.12799999999999984</c:v>
                </c:pt>
                <c:pt idx="17">
                  <c:v>0.14799999999999985</c:v>
                </c:pt>
                <c:pt idx="18">
                  <c:v>0.21399999999999997</c:v>
                </c:pt>
                <c:pt idx="19">
                  <c:v>0.27999999999999997</c:v>
                </c:pt>
                <c:pt idx="20">
                  <c:v>0.30599999999999988</c:v>
                </c:pt>
                <c:pt idx="21">
                  <c:v>0.3919999999999999</c:v>
                </c:pt>
                <c:pt idx="22">
                  <c:v>0.502</c:v>
                </c:pt>
                <c:pt idx="23">
                  <c:v>0.56399999999999983</c:v>
                </c:pt>
                <c:pt idx="24">
                  <c:v>0.71399999999999986</c:v>
                </c:pt>
                <c:pt idx="25">
                  <c:v>0.92599999999999982</c:v>
                </c:pt>
                <c:pt idx="26">
                  <c:v>1.1239999999999999</c:v>
                </c:pt>
                <c:pt idx="27">
                  <c:v>1.3279999999999998</c:v>
                </c:pt>
                <c:pt idx="28">
                  <c:v>1.4419999999999997</c:v>
                </c:pt>
                <c:pt idx="29">
                  <c:v>1.5379999999999998</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G.1'!$B$57:$AE$57</c:f>
              <c:numCache>
                <c:formatCode>_(* #,##0.00_);_(* \(#,##0.00\);_(* "-"??_);_(@_)</c:formatCode>
                <c:ptCount val="30"/>
                <c:pt idx="0">
                  <c:v>-0.12547953865011985</c:v>
                </c:pt>
                <c:pt idx="1">
                  <c:v>-0.1699239229637661</c:v>
                </c:pt>
                <c:pt idx="2">
                  <c:v>-0.21858132239934913</c:v>
                </c:pt>
                <c:pt idx="3">
                  <c:v>-0.2300813501110264</c:v>
                </c:pt>
                <c:pt idx="4">
                  <c:v>-0.28480848962417793</c:v>
                </c:pt>
                <c:pt idx="5">
                  <c:v>-0.28951110098666039</c:v>
                </c:pt>
                <c:pt idx="6">
                  <c:v>-0.29055235455126205</c:v>
                </c:pt>
                <c:pt idx="7">
                  <c:v>-0.25881778582645154</c:v>
                </c:pt>
                <c:pt idx="8">
                  <c:v>-0.21515681122723779</c:v>
                </c:pt>
                <c:pt idx="9">
                  <c:v>-0.17336225439813296</c:v>
                </c:pt>
                <c:pt idx="10">
                  <c:v>-9.8424119915567543E-2</c:v>
                </c:pt>
                <c:pt idx="11">
                  <c:v>-2.6763028295339386E-2</c:v>
                </c:pt>
                <c:pt idx="12">
                  <c:v>5.1827283902896149E-2</c:v>
                </c:pt>
                <c:pt idx="13">
                  <c:v>0.1222526269142189</c:v>
                </c:pt>
                <c:pt idx="14">
                  <c:v>0.14632333088821825</c:v>
                </c:pt>
                <c:pt idx="15">
                  <c:v>0.23208578922089429</c:v>
                </c:pt>
                <c:pt idx="16">
                  <c:v>0.36159950345012026</c:v>
                </c:pt>
                <c:pt idx="17">
                  <c:v>0.42630261770217071</c:v>
                </c:pt>
                <c:pt idx="18">
                  <c:v>0.50282380386372605</c:v>
                </c:pt>
                <c:pt idx="19">
                  <c:v>0.59091398726151811</c:v>
                </c:pt>
                <c:pt idx="20">
                  <c:v>0.66911409563186552</c:v>
                </c:pt>
                <c:pt idx="21">
                  <c:v>0.77389606080562734</c:v>
                </c:pt>
                <c:pt idx="22">
                  <c:v>0.88739068297874479</c:v>
                </c:pt>
                <c:pt idx="23">
                  <c:v>0.97716894926460451</c:v>
                </c:pt>
                <c:pt idx="24">
                  <c:v>1.0888119672921037</c:v>
                </c:pt>
                <c:pt idx="25">
                  <c:v>1.1058394194943557</c:v>
                </c:pt>
                <c:pt idx="26">
                  <c:v>1.0650400779949716</c:v>
                </c:pt>
                <c:pt idx="27">
                  <c:v>1.1787124766195394</c:v>
                </c:pt>
                <c:pt idx="28">
                  <c:v>1.187452700085847</c:v>
                </c:pt>
                <c:pt idx="29">
                  <c:v>1.1430669567506033</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G.1'!$B$63:$AE$63</c:f>
              <c:numCache>
                <c:formatCode>_(* #,##0.000_);_(* \(#,##0.000\);_(* "-"??_);_(@_)</c:formatCode>
                <c:ptCount val="30"/>
                <c:pt idx="0">
                  <c:v>-0.25</c:v>
                </c:pt>
                <c:pt idx="1">
                  <c:v>-0.25</c:v>
                </c:pt>
                <c:pt idx="2">
                  <c:v>-0.25</c:v>
                </c:pt>
                <c:pt idx="3">
                  <c:v>-0.25</c:v>
                </c:pt>
                <c:pt idx="4">
                  <c:v>-0.25</c:v>
                </c:pt>
                <c:pt idx="5">
                  <c:v>-0.25</c:v>
                </c:pt>
                <c:pt idx="6">
                  <c:v>-0.25</c:v>
                </c:pt>
                <c:pt idx="7">
                  <c:v>-0.25</c:v>
                </c:pt>
                <c:pt idx="8">
                  <c:v>-0.25</c:v>
                </c:pt>
                <c:pt idx="9">
                  <c:v>-0.25</c:v>
                </c:pt>
                <c:pt idx="10">
                  <c:v>-0.17499999999999999</c:v>
                </c:pt>
                <c:pt idx="11">
                  <c:v>-9.9999999999999992E-2</c:v>
                </c:pt>
                <c:pt idx="12">
                  <c:v>-2.4999999999999994E-2</c:v>
                </c:pt>
                <c:pt idx="13">
                  <c:v>0.05</c:v>
                </c:pt>
                <c:pt idx="14">
                  <c:v>0.125</c:v>
                </c:pt>
                <c:pt idx="15">
                  <c:v>0.2</c:v>
                </c:pt>
                <c:pt idx="16">
                  <c:v>0.27500000000000002</c:v>
                </c:pt>
                <c:pt idx="17">
                  <c:v>0.35000000000000003</c:v>
                </c:pt>
                <c:pt idx="18">
                  <c:v>0.42500000000000004</c:v>
                </c:pt>
                <c:pt idx="19">
                  <c:v>0.5</c:v>
                </c:pt>
                <c:pt idx="20">
                  <c:v>0.57499999999999996</c:v>
                </c:pt>
                <c:pt idx="21">
                  <c:v>0.64999999999999991</c:v>
                </c:pt>
                <c:pt idx="22">
                  <c:v>0.72499999999999987</c:v>
                </c:pt>
                <c:pt idx="23">
                  <c:v>0.79999999999999982</c:v>
                </c:pt>
                <c:pt idx="24">
                  <c:v>0.87499999999999978</c:v>
                </c:pt>
                <c:pt idx="25">
                  <c:v>0.94999999999999973</c:v>
                </c:pt>
                <c:pt idx="26">
                  <c:v>1.0249999999999997</c:v>
                </c:pt>
                <c:pt idx="27">
                  <c:v>1.0999999999999996</c:v>
                </c:pt>
                <c:pt idx="28">
                  <c:v>1.1749999999999996</c:v>
                </c:pt>
                <c:pt idx="29">
                  <c:v>1.2499999999999996</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30445336"/>
        <c:axId val="730445728"/>
      </c:lineChart>
      <c:catAx>
        <c:axId val="730445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445728"/>
        <c:crosses val="autoZero"/>
        <c:auto val="1"/>
        <c:lblAlgn val="ctr"/>
        <c:lblOffset val="100"/>
        <c:noMultiLvlLbl val="0"/>
      </c:catAx>
      <c:valAx>
        <c:axId val="73044572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4453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G.1'!$B$55:$AE$55</c:f>
              <c:numCache>
                <c:formatCode>_(* #,##0.00_);_(* \(#,##0.00\);_(* "-"??_);_(@_)</c:formatCode>
                <c:ptCount val="30"/>
                <c:pt idx="0">
                  <c:v>-3.0600000000000005</c:v>
                </c:pt>
                <c:pt idx="1">
                  <c:v>-4.6099999999999994</c:v>
                </c:pt>
                <c:pt idx="2">
                  <c:v>-3.8499999999999996</c:v>
                </c:pt>
                <c:pt idx="3">
                  <c:v>-5.0199999999999996</c:v>
                </c:pt>
                <c:pt idx="4">
                  <c:v>-5.76</c:v>
                </c:pt>
                <c:pt idx="5">
                  <c:v>-5</c:v>
                </c:pt>
                <c:pt idx="6">
                  <c:v>-4.6199999999999992</c:v>
                </c:pt>
                <c:pt idx="7">
                  <c:v>-5.1300000000000008</c:v>
                </c:pt>
                <c:pt idx="8">
                  <c:v>-5.81</c:v>
                </c:pt>
                <c:pt idx="9">
                  <c:v>-5.4399999999999995</c:v>
                </c:pt>
                <c:pt idx="10">
                  <c:v>-6.22</c:v>
                </c:pt>
                <c:pt idx="11">
                  <c:v>-6.96</c:v>
                </c:pt>
                <c:pt idx="12">
                  <c:v>-6.15</c:v>
                </c:pt>
                <c:pt idx="13">
                  <c:v>-6.7799999999999994</c:v>
                </c:pt>
                <c:pt idx="14">
                  <c:v>-6.82</c:v>
                </c:pt>
                <c:pt idx="15">
                  <c:v>-7.1899999999999995</c:v>
                </c:pt>
                <c:pt idx="16">
                  <c:v>-7.93</c:v>
                </c:pt>
                <c:pt idx="17">
                  <c:v>-7.55</c:v>
                </c:pt>
                <c:pt idx="18">
                  <c:v>-7.49</c:v>
                </c:pt>
                <c:pt idx="19">
                  <c:v>-8.02</c:v>
                </c:pt>
                <c:pt idx="20">
                  <c:v>-8.17</c:v>
                </c:pt>
                <c:pt idx="21">
                  <c:v>-8.620000000000001</c:v>
                </c:pt>
                <c:pt idx="22">
                  <c:v>-8.5300000000000011</c:v>
                </c:pt>
                <c:pt idx="23">
                  <c:v>-8.93</c:v>
                </c:pt>
                <c:pt idx="24">
                  <c:v>-8.64</c:v>
                </c:pt>
                <c:pt idx="25">
                  <c:v>-8.7100000000000009</c:v>
                </c:pt>
                <c:pt idx="26">
                  <c:v>-9.26</c:v>
                </c:pt>
                <c:pt idx="27">
                  <c:v>-9.6999999999999993</c:v>
                </c:pt>
                <c:pt idx="28">
                  <c:v>-9.4400000000000013</c:v>
                </c:pt>
                <c:pt idx="29">
                  <c:v>-10.11</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G.1'!$B$61:$AE$61</c:f>
              <c:numCache>
                <c:formatCode>_(* #,##0.00_);_(* \(#,##0.00\);_(* "-"??_);_(@_)</c:formatCode>
                <c:ptCount val="30"/>
                <c:pt idx="0">
                  <c:v>-1.6698630267981152</c:v>
                </c:pt>
                <c:pt idx="1">
                  <c:v>-2.964156029023262</c:v>
                </c:pt>
                <c:pt idx="2">
                  <c:v>-3.7870677810843985</c:v>
                </c:pt>
                <c:pt idx="3">
                  <c:v>-4.5701904236186506</c:v>
                </c:pt>
                <c:pt idx="4">
                  <c:v>-5.3828997866582942</c:v>
                </c:pt>
                <c:pt idx="5">
                  <c:v>-5.8922636055413502</c:v>
                </c:pt>
                <c:pt idx="6">
                  <c:v>-6.1317584275662211</c:v>
                </c:pt>
                <c:pt idx="7">
                  <c:v>-6.6740685438606819</c:v>
                </c:pt>
                <c:pt idx="8">
                  <c:v>-7.1179783026174999</c:v>
                </c:pt>
                <c:pt idx="9">
                  <c:v>-7.4986688226141522</c:v>
                </c:pt>
                <c:pt idx="10">
                  <c:v>-7.9340812887298142</c:v>
                </c:pt>
                <c:pt idx="11">
                  <c:v>-8.2227376898668219</c:v>
                </c:pt>
                <c:pt idx="12">
                  <c:v>-8.3058012568009296</c:v>
                </c:pt>
                <c:pt idx="13">
                  <c:v>-8.1795973251327148</c:v>
                </c:pt>
                <c:pt idx="14">
                  <c:v>-8.2989263430195681</c:v>
                </c:pt>
                <c:pt idx="15">
                  <c:v>-8.2981985955300868</c:v>
                </c:pt>
                <c:pt idx="16">
                  <c:v>-8.3969862598792204</c:v>
                </c:pt>
                <c:pt idx="17">
                  <c:v>-8.715815341413137</c:v>
                </c:pt>
                <c:pt idx="18">
                  <c:v>-8.8462414770479523</c:v>
                </c:pt>
                <c:pt idx="19">
                  <c:v>-9.0325330172077418</c:v>
                </c:pt>
                <c:pt idx="20">
                  <c:v>-9.2106029047344578</c:v>
                </c:pt>
                <c:pt idx="21">
                  <c:v>-9.2769615594642953</c:v>
                </c:pt>
                <c:pt idx="22">
                  <c:v>-9.4561611022402623</c:v>
                </c:pt>
                <c:pt idx="23">
                  <c:v>-9.5912276675770975</c:v>
                </c:pt>
                <c:pt idx="24">
                  <c:v>-9.7180423055909877</c:v>
                </c:pt>
                <c:pt idx="25">
                  <c:v>-9.7291993350102146</c:v>
                </c:pt>
                <c:pt idx="26">
                  <c:v>-9.9714710326037039</c:v>
                </c:pt>
                <c:pt idx="27">
                  <c:v>-10.074705873632265</c:v>
                </c:pt>
                <c:pt idx="28">
                  <c:v>-10.033221834289641</c:v>
                </c:pt>
                <c:pt idx="29">
                  <c:v>-10.241404516025131</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G.1'!$B$67:$AE$67</c:f>
              <c:numCache>
                <c:formatCode>_(* #,##0.000_);_(* \(#,##0.000\);_(* "-"??_);_(@_)</c:formatCode>
                <c:ptCount val="30"/>
                <c:pt idx="0">
                  <c:v>-2</c:v>
                </c:pt>
                <c:pt idx="1">
                  <c:v>-3</c:v>
                </c:pt>
                <c:pt idx="2">
                  <c:v>-4</c:v>
                </c:pt>
                <c:pt idx="3">
                  <c:v>-5</c:v>
                </c:pt>
                <c:pt idx="4">
                  <c:v>-6</c:v>
                </c:pt>
                <c:pt idx="5">
                  <c:v>-6.16</c:v>
                </c:pt>
                <c:pt idx="6">
                  <c:v>-6.32</c:v>
                </c:pt>
                <c:pt idx="7">
                  <c:v>-6.48</c:v>
                </c:pt>
                <c:pt idx="8">
                  <c:v>-6.6400000000000006</c:v>
                </c:pt>
                <c:pt idx="9">
                  <c:v>-6.8000000000000007</c:v>
                </c:pt>
                <c:pt idx="10">
                  <c:v>-6.9600000000000009</c:v>
                </c:pt>
                <c:pt idx="11">
                  <c:v>-7.120000000000001</c:v>
                </c:pt>
                <c:pt idx="12">
                  <c:v>-7.2800000000000011</c:v>
                </c:pt>
                <c:pt idx="13">
                  <c:v>-7.4400000000000013</c:v>
                </c:pt>
                <c:pt idx="14">
                  <c:v>-7.6000000000000014</c:v>
                </c:pt>
                <c:pt idx="15">
                  <c:v>-7.7600000000000016</c:v>
                </c:pt>
                <c:pt idx="16">
                  <c:v>-7.9200000000000017</c:v>
                </c:pt>
                <c:pt idx="17">
                  <c:v>-8.0800000000000018</c:v>
                </c:pt>
                <c:pt idx="18">
                  <c:v>-8.240000000000002</c:v>
                </c:pt>
                <c:pt idx="19">
                  <c:v>-8.4000000000000021</c:v>
                </c:pt>
                <c:pt idx="20">
                  <c:v>-8.5600000000000023</c:v>
                </c:pt>
                <c:pt idx="21">
                  <c:v>-8.7200000000000024</c:v>
                </c:pt>
                <c:pt idx="22">
                  <c:v>-8.8800000000000026</c:v>
                </c:pt>
                <c:pt idx="23">
                  <c:v>-9.0400000000000027</c:v>
                </c:pt>
                <c:pt idx="24">
                  <c:v>-9.2000000000000028</c:v>
                </c:pt>
                <c:pt idx="25">
                  <c:v>-9.360000000000003</c:v>
                </c:pt>
                <c:pt idx="26">
                  <c:v>-9.5200000000000031</c:v>
                </c:pt>
                <c:pt idx="27">
                  <c:v>-9.6800000000000033</c:v>
                </c:pt>
                <c:pt idx="28">
                  <c:v>-9.8400000000000034</c:v>
                </c:pt>
                <c:pt idx="29">
                  <c:v>-10.000000000000004</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19218776"/>
        <c:axId val="719219168"/>
      </c:lineChart>
      <c:catAx>
        <c:axId val="7192187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219168"/>
        <c:crosses val="autoZero"/>
        <c:auto val="1"/>
        <c:lblAlgn val="ctr"/>
        <c:lblOffset val="100"/>
        <c:noMultiLvlLbl val="0"/>
      </c:catAx>
      <c:valAx>
        <c:axId val="71921916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2187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1</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G.1'!$B$72:$AE$72</c:f>
              <c:numCache>
                <c:formatCode>_(* #,##0.00_);_(* \(#,##0.00\);_(* "-"??_);_(@_)</c:formatCode>
                <c:ptCount val="30"/>
                <c:pt idx="0">
                  <c:v>0.3259999999999999</c:v>
                </c:pt>
                <c:pt idx="1">
                  <c:v>0.4280000000000001</c:v>
                </c:pt>
                <c:pt idx="2">
                  <c:v>0.54000000000000015</c:v>
                </c:pt>
                <c:pt idx="3">
                  <c:v>0.57199999999999995</c:v>
                </c:pt>
                <c:pt idx="4">
                  <c:v>0.82400000000000007</c:v>
                </c:pt>
                <c:pt idx="5">
                  <c:v>0.96400000000000008</c:v>
                </c:pt>
                <c:pt idx="6">
                  <c:v>1.1460000000000001</c:v>
                </c:pt>
                <c:pt idx="7">
                  <c:v>1.3359999999999999</c:v>
                </c:pt>
                <c:pt idx="8">
                  <c:v>1.4239999999999999</c:v>
                </c:pt>
                <c:pt idx="9">
                  <c:v>1.5540000000000003</c:v>
                </c:pt>
                <c:pt idx="10">
                  <c:v>1.6179999999999997</c:v>
                </c:pt>
                <c:pt idx="11">
                  <c:v>1.7819999999999996</c:v>
                </c:pt>
                <c:pt idx="12">
                  <c:v>1.9059999999999999</c:v>
                </c:pt>
                <c:pt idx="13">
                  <c:v>2.08</c:v>
                </c:pt>
                <c:pt idx="14">
                  <c:v>2.4179999999999997</c:v>
                </c:pt>
                <c:pt idx="15">
                  <c:v>2.7679999999999998</c:v>
                </c:pt>
                <c:pt idx="16">
                  <c:v>3.032</c:v>
                </c:pt>
                <c:pt idx="17">
                  <c:v>3.45</c:v>
                </c:pt>
                <c:pt idx="18">
                  <c:v>3.8719999999999999</c:v>
                </c:pt>
                <c:pt idx="19">
                  <c:v>4.17</c:v>
                </c:pt>
                <c:pt idx="20">
                  <c:v>4.4459999999999997</c:v>
                </c:pt>
                <c:pt idx="21">
                  <c:v>4.7279999999999998</c:v>
                </c:pt>
                <c:pt idx="22">
                  <c:v>5.0920000000000005</c:v>
                </c:pt>
                <c:pt idx="23">
                  <c:v>5.4359999999999999</c:v>
                </c:pt>
                <c:pt idx="24">
                  <c:v>5.7179999999999991</c:v>
                </c:pt>
                <c:pt idx="25">
                  <c:v>6.306</c:v>
                </c:pt>
                <c:pt idx="26">
                  <c:v>7.0060000000000002</c:v>
                </c:pt>
                <c:pt idx="27">
                  <c:v>7.5400000000000009</c:v>
                </c:pt>
                <c:pt idx="28">
                  <c:v>8.2899999999999991</c:v>
                </c:pt>
                <c:pt idx="29">
                  <c:v>9.395999999999999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G.1'!$B$78:$AE$78</c:f>
              <c:numCache>
                <c:formatCode>_(* #,##0.00_);_(* \(#,##0.00\);_(* "-"??_);_(@_)</c:formatCode>
                <c:ptCount val="30"/>
                <c:pt idx="0">
                  <c:v>0.32157284493859029</c:v>
                </c:pt>
                <c:pt idx="1">
                  <c:v>0.43375009446513818</c:v>
                </c:pt>
                <c:pt idx="2">
                  <c:v>0.54735512405935838</c:v>
                </c:pt>
                <c:pt idx="3">
                  <c:v>0.63305601959558411</c:v>
                </c:pt>
                <c:pt idx="4">
                  <c:v>0.89613116902677015</c:v>
                </c:pt>
                <c:pt idx="5">
                  <c:v>1.0069182974114104</c:v>
                </c:pt>
                <c:pt idx="6">
                  <c:v>1.1780662728616416</c:v>
                </c:pt>
                <c:pt idx="7">
                  <c:v>1.3323700682305968</c:v>
                </c:pt>
                <c:pt idx="8">
                  <c:v>1.4639112197160291</c:v>
                </c:pt>
                <c:pt idx="9">
                  <c:v>1.612944757683092</c:v>
                </c:pt>
                <c:pt idx="10">
                  <c:v>1.7242855343108021</c:v>
                </c:pt>
                <c:pt idx="11">
                  <c:v>1.892590498188325</c:v>
                </c:pt>
                <c:pt idx="12">
                  <c:v>2.043240363009732</c:v>
                </c:pt>
                <c:pt idx="13">
                  <c:v>2.2894843234427178</c:v>
                </c:pt>
                <c:pt idx="14">
                  <c:v>2.6548237147646807</c:v>
                </c:pt>
                <c:pt idx="15">
                  <c:v>2.9517315334540579</c:v>
                </c:pt>
                <c:pt idx="16">
                  <c:v>3.1415451101299672</c:v>
                </c:pt>
                <c:pt idx="17">
                  <c:v>3.5576092493415721</c:v>
                </c:pt>
                <c:pt idx="18">
                  <c:v>3.9738472667947855</c:v>
                </c:pt>
                <c:pt idx="19">
                  <c:v>4.2929293176223231</c:v>
                </c:pt>
                <c:pt idx="20">
                  <c:v>4.5748586801970106</c:v>
                </c:pt>
                <c:pt idx="21">
                  <c:v>4.8605649809669149</c:v>
                </c:pt>
                <c:pt idx="22">
                  <c:v>5.1601407987249877</c:v>
                </c:pt>
                <c:pt idx="23">
                  <c:v>5.5066957773947998</c:v>
                </c:pt>
                <c:pt idx="24">
                  <c:v>5.7950872743602417</c:v>
                </c:pt>
                <c:pt idx="25">
                  <c:v>6.3881058785555096</c:v>
                </c:pt>
                <c:pt idx="26">
                  <c:v>7.1635038409878877</c:v>
                </c:pt>
                <c:pt idx="27">
                  <c:v>7.5386204421827623</c:v>
                </c:pt>
                <c:pt idx="28">
                  <c:v>8.1600251011239102</c:v>
                </c:pt>
                <c:pt idx="29">
                  <c:v>8.9954401951171281</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G.1'!$B$84:$AE$84</c:f>
              <c:numCache>
                <c:formatCode>_(* #,##0.000_);_(* \(#,##0.000\);_(* "-"??_);_(@_)</c:formatCode>
                <c:ptCount val="30"/>
                <c:pt idx="0">
                  <c:v>0.3</c:v>
                </c:pt>
                <c:pt idx="1">
                  <c:v>0.44999999999999996</c:v>
                </c:pt>
                <c:pt idx="2">
                  <c:v>0.6</c:v>
                </c:pt>
                <c:pt idx="3">
                  <c:v>0.75</c:v>
                </c:pt>
                <c:pt idx="4">
                  <c:v>0.9</c:v>
                </c:pt>
                <c:pt idx="5">
                  <c:v>1.05</c:v>
                </c:pt>
                <c:pt idx="6">
                  <c:v>1.2</c:v>
                </c:pt>
                <c:pt idx="7">
                  <c:v>1.3499999999999999</c:v>
                </c:pt>
                <c:pt idx="8">
                  <c:v>1.4999999999999998</c:v>
                </c:pt>
                <c:pt idx="9">
                  <c:v>1.6499999999999997</c:v>
                </c:pt>
                <c:pt idx="10">
                  <c:v>1.7999999999999996</c:v>
                </c:pt>
                <c:pt idx="11">
                  <c:v>1.9499999999999995</c:v>
                </c:pt>
                <c:pt idx="12">
                  <c:v>2.0999999999999996</c:v>
                </c:pt>
                <c:pt idx="13">
                  <c:v>2.2499999999999996</c:v>
                </c:pt>
                <c:pt idx="14">
                  <c:v>2.5999999999999996</c:v>
                </c:pt>
                <c:pt idx="15">
                  <c:v>2.9499999999999997</c:v>
                </c:pt>
                <c:pt idx="16">
                  <c:v>3.3</c:v>
                </c:pt>
                <c:pt idx="17">
                  <c:v>3.65</c:v>
                </c:pt>
                <c:pt idx="18">
                  <c:v>4</c:v>
                </c:pt>
                <c:pt idx="19">
                  <c:v>4.3499999999999996</c:v>
                </c:pt>
                <c:pt idx="20">
                  <c:v>4.6999999999999993</c:v>
                </c:pt>
                <c:pt idx="21">
                  <c:v>5.0499999999999989</c:v>
                </c:pt>
                <c:pt idx="22">
                  <c:v>5.3999999999999986</c:v>
                </c:pt>
                <c:pt idx="23">
                  <c:v>5.7499999999999982</c:v>
                </c:pt>
                <c:pt idx="24">
                  <c:v>6.0999999999999979</c:v>
                </c:pt>
                <c:pt idx="25">
                  <c:v>6.0999999999999979</c:v>
                </c:pt>
                <c:pt idx="26">
                  <c:v>6.0999999999999979</c:v>
                </c:pt>
                <c:pt idx="27">
                  <c:v>6.0999999999999979</c:v>
                </c:pt>
                <c:pt idx="28">
                  <c:v>6.0999999999999979</c:v>
                </c:pt>
                <c:pt idx="29">
                  <c:v>6.0999999999999979</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19327416"/>
        <c:axId val="719327808"/>
      </c:lineChart>
      <c:catAx>
        <c:axId val="71932741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327808"/>
        <c:crosses val="autoZero"/>
        <c:auto val="1"/>
        <c:lblAlgn val="ctr"/>
        <c:lblOffset val="100"/>
        <c:noMultiLvlLbl val="0"/>
      </c:catAx>
      <c:valAx>
        <c:axId val="71932780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32741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G.1'!$AJ$76:$BM$76</c:f>
              <c:numCache>
                <c:formatCode>0%</c:formatCode>
                <c:ptCount val="30"/>
                <c:pt idx="0">
                  <c:v>0.19753086419753085</c:v>
                </c:pt>
                <c:pt idx="1">
                  <c:v>0.13227513227513232</c:v>
                </c:pt>
                <c:pt idx="2">
                  <c:v>-7.0546737213403876E-3</c:v>
                </c:pt>
                <c:pt idx="3">
                  <c:v>9.6119929453262865E-2</c:v>
                </c:pt>
                <c:pt idx="4">
                  <c:v>-4.0564373897707173E-2</c:v>
                </c:pt>
                <c:pt idx="5">
                  <c:v>-0.24955595026642985</c:v>
                </c:pt>
                <c:pt idx="6">
                  <c:v>-0.2353463587921848</c:v>
                </c:pt>
                <c:pt idx="7">
                  <c:v>-0.20987654320987648</c:v>
                </c:pt>
                <c:pt idx="8">
                  <c:v>-0.25485008818342159</c:v>
                </c:pt>
                <c:pt idx="9">
                  <c:v>-0.24074074074074081</c:v>
                </c:pt>
                <c:pt idx="10">
                  <c:v>-0.2821869488536155</c:v>
                </c:pt>
                <c:pt idx="11">
                  <c:v>-0.32363315696649031</c:v>
                </c:pt>
                <c:pt idx="12">
                  <c:v>-0.39964476021314388</c:v>
                </c:pt>
                <c:pt idx="13">
                  <c:v>-0.34479717813051147</c:v>
                </c:pt>
                <c:pt idx="14">
                  <c:v>-0.38977072310405636</c:v>
                </c:pt>
                <c:pt idx="15">
                  <c:v>-0.40388007054673725</c:v>
                </c:pt>
                <c:pt idx="16">
                  <c:v>-0.4135802469135802</c:v>
                </c:pt>
                <c:pt idx="17">
                  <c:v>-0.50176366843033504</c:v>
                </c:pt>
                <c:pt idx="18">
                  <c:v>-0.46825396825396814</c:v>
                </c:pt>
                <c:pt idx="19">
                  <c:v>-0.46296296296296302</c:v>
                </c:pt>
                <c:pt idx="20">
                  <c:v>-0.50970017636684306</c:v>
                </c:pt>
                <c:pt idx="21">
                  <c:v>-0.5229276895943562</c:v>
                </c:pt>
                <c:pt idx="22">
                  <c:v>-0.56127886323268206</c:v>
                </c:pt>
                <c:pt idx="23">
                  <c:v>-0.55467372134038806</c:v>
                </c:pt>
                <c:pt idx="24">
                  <c:v>-0.58994708994708989</c:v>
                </c:pt>
                <c:pt idx="25">
                  <c:v>-0.56437389770723101</c:v>
                </c:pt>
                <c:pt idx="26">
                  <c:v>-0.57054673721340388</c:v>
                </c:pt>
                <c:pt idx="27">
                  <c:v>-0.61904761904761907</c:v>
                </c:pt>
                <c:pt idx="28">
                  <c:v>-0.63932980599647271</c:v>
                </c:pt>
                <c:pt idx="29">
                  <c:v>-0.63492063492063489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G.1'!$AJ$82:$BM$82</c:f>
              <c:numCache>
                <c:formatCode>0%</c:formatCode>
                <c:ptCount val="30"/>
                <c:pt idx="0">
                  <c:v>0.14199286278638046</c:v>
                </c:pt>
                <c:pt idx="1">
                  <c:v>0.14802813099947443</c:v>
                </c:pt>
                <c:pt idx="2">
                  <c:v>0.12653795185620398</c:v>
                </c:pt>
                <c:pt idx="3">
                  <c:v>0.13575401491983174</c:v>
                </c:pt>
                <c:pt idx="4">
                  <c:v>0.11003943697872232</c:v>
                </c:pt>
                <c:pt idx="5">
                  <c:v>8.4958739014690865E-2</c:v>
                </c:pt>
                <c:pt idx="6">
                  <c:v>0.13119554646197784</c:v>
                </c:pt>
                <c:pt idx="7">
                  <c:v>0.14327612943385315</c:v>
                </c:pt>
                <c:pt idx="8">
                  <c:v>0.16125894813748554</c:v>
                </c:pt>
                <c:pt idx="9">
                  <c:v>0.15645580266620773</c:v>
                </c:pt>
                <c:pt idx="10">
                  <c:v>0.14904057869909937</c:v>
                </c:pt>
                <c:pt idx="11">
                  <c:v>0.15270693253038092</c:v>
                </c:pt>
                <c:pt idx="12">
                  <c:v>7.2432186136081045E-2</c:v>
                </c:pt>
                <c:pt idx="13">
                  <c:v>1.8945425721146103E-2</c:v>
                </c:pt>
                <c:pt idx="14">
                  <c:v>6.5631806808872373E-3</c:v>
                </c:pt>
                <c:pt idx="15">
                  <c:v>-5.2042055826924005E-2</c:v>
                </c:pt>
                <c:pt idx="16">
                  <c:v>-0.10452651367154253</c:v>
                </c:pt>
                <c:pt idx="17">
                  <c:v>-0.1185955992290475</c:v>
                </c:pt>
                <c:pt idx="18">
                  <c:v>-0.1297385514433872</c:v>
                </c:pt>
                <c:pt idx="19">
                  <c:v>-0.16603325551282055</c:v>
                </c:pt>
                <c:pt idx="20">
                  <c:v>-0.19129332508637442</c:v>
                </c:pt>
                <c:pt idx="21">
                  <c:v>-0.21490276058385627</c:v>
                </c:pt>
                <c:pt idx="22">
                  <c:v>-0.23732966676598877</c:v>
                </c:pt>
                <c:pt idx="23">
                  <c:v>-0.26040453357588222</c:v>
                </c:pt>
                <c:pt idx="24">
                  <c:v>-0.28684495478592242</c:v>
                </c:pt>
                <c:pt idx="25">
                  <c:v>-0.33409905012830721</c:v>
                </c:pt>
                <c:pt idx="26">
                  <c:v>-0.42231795010316142</c:v>
                </c:pt>
                <c:pt idx="27">
                  <c:v>-0.48620770048200157</c:v>
                </c:pt>
                <c:pt idx="28">
                  <c:v>-0.54652264498782821</c:v>
                </c:pt>
                <c:pt idx="29">
                  <c:v>-0.59990326198450572</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G.1'!$AJ$88:$BM$88</c:f>
              <c:numCache>
                <c:formatCode>0%</c:formatCode>
                <c:ptCount val="30"/>
                <c:pt idx="12">
                  <c:v>-3.3333333333333333E-2</c:v>
                </c:pt>
                <c:pt idx="13">
                  <c:v>-6.6666666666666666E-2</c:v>
                </c:pt>
                <c:pt idx="14">
                  <c:v>-0.1</c:v>
                </c:pt>
                <c:pt idx="15">
                  <c:v>-0.13333333333333333</c:v>
                </c:pt>
                <c:pt idx="16">
                  <c:v>-0.16666666666666666</c:v>
                </c:pt>
                <c:pt idx="17">
                  <c:v>-0.19999999999999998</c:v>
                </c:pt>
                <c:pt idx="18">
                  <c:v>-0.23333333333333331</c:v>
                </c:pt>
                <c:pt idx="19">
                  <c:v>-0.26666666666666666</c:v>
                </c:pt>
                <c:pt idx="20">
                  <c:v>-0.3</c:v>
                </c:pt>
                <c:pt idx="21">
                  <c:v>-0.33333333333333331</c:v>
                </c:pt>
                <c:pt idx="22">
                  <c:v>-0.36666666666666664</c:v>
                </c:pt>
                <c:pt idx="23">
                  <c:v>-0.39999999999999997</c:v>
                </c:pt>
                <c:pt idx="24">
                  <c:v>-0.43333333333333329</c:v>
                </c:pt>
                <c:pt idx="25">
                  <c:v>-0.46666666666666662</c:v>
                </c:pt>
                <c:pt idx="26">
                  <c:v>-0.49999999999999994</c:v>
                </c:pt>
                <c:pt idx="27">
                  <c:v>-0.53333333333333333</c:v>
                </c:pt>
                <c:pt idx="28">
                  <c:v>-0.56666666666666665</c:v>
                </c:pt>
                <c:pt idx="29">
                  <c:v>-0.6</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19328592"/>
        <c:axId val="719367096"/>
      </c:lineChart>
      <c:catAx>
        <c:axId val="7193285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367096"/>
        <c:crosses val="autoZero"/>
        <c:auto val="1"/>
        <c:lblAlgn val="ctr"/>
        <c:lblOffset val="100"/>
        <c:noMultiLvlLbl val="0"/>
      </c:catAx>
      <c:valAx>
        <c:axId val="719367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328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G.1'!$B$73:$AE$73</c:f>
              <c:numCache>
                <c:formatCode>_(* #,##0.00_);_(* \(#,##0.00\);_(* "-"??_);_(@_)</c:formatCode>
                <c:ptCount val="30"/>
                <c:pt idx="0">
                  <c:v>0.29045454545454547</c:v>
                </c:pt>
                <c:pt idx="1">
                  <c:v>0.52399999999999991</c:v>
                </c:pt>
                <c:pt idx="2">
                  <c:v>0.71499999999999997</c:v>
                </c:pt>
                <c:pt idx="3">
                  <c:v>0.88449999999999984</c:v>
                </c:pt>
                <c:pt idx="4">
                  <c:v>1.0740000000000001</c:v>
                </c:pt>
                <c:pt idx="5">
                  <c:v>1.3405</c:v>
                </c:pt>
                <c:pt idx="6">
                  <c:v>1.4099999999999997</c:v>
                </c:pt>
                <c:pt idx="7">
                  <c:v>1.5085000000000002</c:v>
                </c:pt>
                <c:pt idx="8">
                  <c:v>1.571</c:v>
                </c:pt>
                <c:pt idx="9">
                  <c:v>1.6480000000000001</c:v>
                </c:pt>
                <c:pt idx="10">
                  <c:v>1.7934999999999999</c:v>
                </c:pt>
                <c:pt idx="11">
                  <c:v>1.9550000000000001</c:v>
                </c:pt>
                <c:pt idx="12">
                  <c:v>2.0505000000000004</c:v>
                </c:pt>
                <c:pt idx="13">
                  <c:v>2.0840000000000001</c:v>
                </c:pt>
                <c:pt idx="14">
                  <c:v>2.1414999999999997</c:v>
                </c:pt>
                <c:pt idx="15">
                  <c:v>2.2384999999999997</c:v>
                </c:pt>
                <c:pt idx="16">
                  <c:v>2.3265000000000002</c:v>
                </c:pt>
                <c:pt idx="17">
                  <c:v>2.3094999999999999</c:v>
                </c:pt>
                <c:pt idx="18">
                  <c:v>2.2614999999999998</c:v>
                </c:pt>
                <c:pt idx="19">
                  <c:v>2.2614285714285711</c:v>
                </c:pt>
                <c:pt idx="20">
                  <c:v>2.476</c:v>
                </c:pt>
                <c:pt idx="21">
                  <c:v>2.6204761904761908</c:v>
                </c:pt>
                <c:pt idx="22">
                  <c:v>2.9830000000000001</c:v>
                </c:pt>
                <c:pt idx="23">
                  <c:v>3.1614285714285706</c:v>
                </c:pt>
                <c:pt idx="24">
                  <c:v>3.4130000000000003</c:v>
                </c:pt>
                <c:pt idx="25">
                  <c:v>3.5534999999999997</c:v>
                </c:pt>
                <c:pt idx="26">
                  <c:v>3.5194999999999999</c:v>
                </c:pt>
                <c:pt idx="27">
                  <c:v>3.4259999999999997</c:v>
                </c:pt>
                <c:pt idx="28">
                  <c:v>3.3310000000000004</c:v>
                </c:pt>
                <c:pt idx="29">
                  <c:v>3.1219999999999999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G.1'!$B$79:$AE$79</c:f>
              <c:numCache>
                <c:formatCode>_(* #,##0.00_);_(* \(#,##0.00\);_(* "-"??_);_(@_)</c:formatCode>
                <c:ptCount val="30"/>
                <c:pt idx="0">
                  <c:v>0.3312441298855498</c:v>
                </c:pt>
                <c:pt idx="1">
                  <c:v>0.54520241811184711</c:v>
                </c:pt>
                <c:pt idx="2">
                  <c:v>0.72193723331632342</c:v>
                </c:pt>
                <c:pt idx="3">
                  <c:v>0.87447473755601635</c:v>
                </c:pt>
                <c:pt idx="4">
                  <c:v>1.0599547189414193</c:v>
                </c:pt>
                <c:pt idx="5">
                  <c:v>1.2716333381635725</c:v>
                </c:pt>
                <c:pt idx="6">
                  <c:v>1.3422716354142628</c:v>
                </c:pt>
                <c:pt idx="7">
                  <c:v>1.402367151022089</c:v>
                </c:pt>
                <c:pt idx="8">
                  <c:v>1.4940673076531694</c:v>
                </c:pt>
                <c:pt idx="9">
                  <c:v>1.5736308407397388</c:v>
                </c:pt>
                <c:pt idx="10">
                  <c:v>1.7032499724378938</c:v>
                </c:pt>
                <c:pt idx="11">
                  <c:v>1.8584376878463131</c:v>
                </c:pt>
                <c:pt idx="12">
                  <c:v>1.9294088722391463</c:v>
                </c:pt>
                <c:pt idx="13">
                  <c:v>1.9534672636439727</c:v>
                </c:pt>
                <c:pt idx="14">
                  <c:v>2.014290074719701</c:v>
                </c:pt>
                <c:pt idx="15">
                  <c:v>2.1057256262889616</c:v>
                </c:pt>
                <c:pt idx="16">
                  <c:v>2.218007469449967</c:v>
                </c:pt>
                <c:pt idx="17">
                  <c:v>2.2529993933000716</c:v>
                </c:pt>
                <c:pt idx="18">
                  <c:v>2.2592885129757438</c:v>
                </c:pt>
                <c:pt idx="19">
                  <c:v>2.347226984317869</c:v>
                </c:pt>
                <c:pt idx="20">
                  <c:v>2.5228822661507313</c:v>
                </c:pt>
                <c:pt idx="21">
                  <c:v>2.8132113224969642</c:v>
                </c:pt>
                <c:pt idx="22">
                  <c:v>3.2526937289504914</c:v>
                </c:pt>
                <c:pt idx="23">
                  <c:v>3.5635517186916905</c:v>
                </c:pt>
                <c:pt idx="24">
                  <c:v>3.7533848915777641</c:v>
                </c:pt>
                <c:pt idx="25">
                  <c:v>3.8824163806661605</c:v>
                </c:pt>
                <c:pt idx="26">
                  <c:v>3.8174644594016276</c:v>
                </c:pt>
                <c:pt idx="27">
                  <c:v>3.7333262776191205</c:v>
                </c:pt>
                <c:pt idx="28">
                  <c:v>3.554389308850697</c:v>
                </c:pt>
                <c:pt idx="29">
                  <c:v>3.1997123023773848</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G.1'!$B$85:$AE$85</c:f>
              <c:numCache>
                <c:formatCode>_(* #,##0.000_);_(* \(#,##0.000\);_(* "-"??_);_(@_)</c:formatCode>
                <c:ptCount val="30"/>
                <c:pt idx="0">
                  <c:v>0.3</c:v>
                </c:pt>
                <c:pt idx="1">
                  <c:v>0.44800000000000001</c:v>
                </c:pt>
                <c:pt idx="2">
                  <c:v>0.59600000000000009</c:v>
                </c:pt>
                <c:pt idx="3">
                  <c:v>0.74400000000000011</c:v>
                </c:pt>
                <c:pt idx="4">
                  <c:v>0.89200000000000013</c:v>
                </c:pt>
                <c:pt idx="5">
                  <c:v>1.04</c:v>
                </c:pt>
                <c:pt idx="6">
                  <c:v>1.1880000000000002</c:v>
                </c:pt>
                <c:pt idx="7">
                  <c:v>1.3360000000000003</c:v>
                </c:pt>
                <c:pt idx="8">
                  <c:v>1.4840000000000004</c:v>
                </c:pt>
                <c:pt idx="9">
                  <c:v>1.6320000000000006</c:v>
                </c:pt>
                <c:pt idx="10">
                  <c:v>1.7800000000000007</c:v>
                </c:pt>
                <c:pt idx="11">
                  <c:v>1.9280000000000008</c:v>
                </c:pt>
                <c:pt idx="12">
                  <c:v>2.076000000000001</c:v>
                </c:pt>
                <c:pt idx="13">
                  <c:v>2.2240000000000011</c:v>
                </c:pt>
                <c:pt idx="14">
                  <c:v>2.3720000000000012</c:v>
                </c:pt>
                <c:pt idx="15">
                  <c:v>2.5200000000000014</c:v>
                </c:pt>
                <c:pt idx="16">
                  <c:v>2.6680000000000015</c:v>
                </c:pt>
                <c:pt idx="17">
                  <c:v>2.8160000000000016</c:v>
                </c:pt>
                <c:pt idx="18">
                  <c:v>2.9640000000000017</c:v>
                </c:pt>
                <c:pt idx="19">
                  <c:v>3.1120000000000019</c:v>
                </c:pt>
                <c:pt idx="20">
                  <c:v>3.260000000000002</c:v>
                </c:pt>
                <c:pt idx="21">
                  <c:v>3.4080000000000021</c:v>
                </c:pt>
                <c:pt idx="22">
                  <c:v>3.5560000000000023</c:v>
                </c:pt>
                <c:pt idx="23">
                  <c:v>3.7040000000000024</c:v>
                </c:pt>
                <c:pt idx="24">
                  <c:v>3.8520000000000025</c:v>
                </c:pt>
                <c:pt idx="25">
                  <c:v>4.0000000000000027</c:v>
                </c:pt>
                <c:pt idx="26">
                  <c:v>4.0000000000000027</c:v>
                </c:pt>
                <c:pt idx="27">
                  <c:v>4.0000000000000027</c:v>
                </c:pt>
                <c:pt idx="28">
                  <c:v>4.0000000000000027</c:v>
                </c:pt>
                <c:pt idx="29">
                  <c:v>4.0000000000000027</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19367880"/>
        <c:axId val="719368272"/>
      </c:lineChart>
      <c:catAx>
        <c:axId val="7193678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368272"/>
        <c:crosses val="autoZero"/>
        <c:auto val="1"/>
        <c:lblAlgn val="ctr"/>
        <c:lblOffset val="100"/>
        <c:noMultiLvlLbl val="0"/>
      </c:catAx>
      <c:valAx>
        <c:axId val="71936827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3678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G.1'!$B$74:$AE$74</c:f>
              <c:numCache>
                <c:formatCode>_(* #,##0.00_);_(* \(#,##0.00\);_(* "-"??_);_(@_)</c:formatCode>
                <c:ptCount val="30"/>
                <c:pt idx="0">
                  <c:v>0.59857142857142853</c:v>
                </c:pt>
                <c:pt idx="1">
                  <c:v>0.93214285714285716</c:v>
                </c:pt>
                <c:pt idx="2">
                  <c:v>1.0771428571428572</c:v>
                </c:pt>
                <c:pt idx="3">
                  <c:v>1.2514285714285713</c:v>
                </c:pt>
                <c:pt idx="4">
                  <c:v>1.3992857142857145</c:v>
                </c:pt>
                <c:pt idx="5">
                  <c:v>1.5350000000000001</c:v>
                </c:pt>
                <c:pt idx="6">
                  <c:v>1.8321428571428573</c:v>
                </c:pt>
                <c:pt idx="7">
                  <c:v>2.1730769230769234</c:v>
                </c:pt>
                <c:pt idx="8">
                  <c:v>2.3792307692307699</c:v>
                </c:pt>
                <c:pt idx="9">
                  <c:v>2.5984615384615384</c:v>
                </c:pt>
                <c:pt idx="10">
                  <c:v>2.8307692307692305</c:v>
                </c:pt>
                <c:pt idx="11">
                  <c:v>3.1030769230769235</c:v>
                </c:pt>
                <c:pt idx="12">
                  <c:v>3.253333333333333</c:v>
                </c:pt>
                <c:pt idx="13">
                  <c:v>4.1723076923076921</c:v>
                </c:pt>
                <c:pt idx="14">
                  <c:v>4.7775000000000007</c:v>
                </c:pt>
                <c:pt idx="15">
                  <c:v>5.13</c:v>
                </c:pt>
                <c:pt idx="16">
                  <c:v>5.3408333333333333</c:v>
                </c:pt>
                <c:pt idx="17">
                  <c:v>5.3333333333333348</c:v>
                </c:pt>
                <c:pt idx="18">
                  <c:v>5.4325000000000001</c:v>
                </c:pt>
                <c:pt idx="19">
                  <c:v>5.5533333333333337</c:v>
                </c:pt>
                <c:pt idx="20">
                  <c:v>5.4866666666666655</c:v>
                </c:pt>
                <c:pt idx="21">
                  <c:v>5.19</c:v>
                </c:pt>
                <c:pt idx="22">
                  <c:v>4.7333333333333343</c:v>
                </c:pt>
                <c:pt idx="23">
                  <c:v>4.0569230769230771</c:v>
                </c:pt>
                <c:pt idx="24">
                  <c:v>3.8600000000000008</c:v>
                </c:pt>
                <c:pt idx="25">
                  <c:v>3.4649999999999999</c:v>
                </c:pt>
                <c:pt idx="26">
                  <c:v>3.1591666666666671</c:v>
                </c:pt>
                <c:pt idx="27">
                  <c:v>3.0416666666666665</c:v>
                </c:pt>
                <c:pt idx="28">
                  <c:v>2.8608333333333338</c:v>
                </c:pt>
                <c:pt idx="29">
                  <c:v>2.6091666666666669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G.1'!$B$80:$AE$80</c:f>
              <c:numCache>
                <c:formatCode>_(* #,##0.00_);_(* \(#,##0.00\);_(* "-"??_);_(@_)</c:formatCode>
                <c:ptCount val="30"/>
                <c:pt idx="0">
                  <c:v>0.71122903164903872</c:v>
                </c:pt>
                <c:pt idx="1">
                  <c:v>0.99936353483270135</c:v>
                </c:pt>
                <c:pt idx="2">
                  <c:v>1.1245111352252937</c:v>
                </c:pt>
                <c:pt idx="3">
                  <c:v>1.3070462865304067</c:v>
                </c:pt>
                <c:pt idx="4">
                  <c:v>1.4436233368073625</c:v>
                </c:pt>
                <c:pt idx="5">
                  <c:v>1.5401646624921013</c:v>
                </c:pt>
                <c:pt idx="6">
                  <c:v>1.7794256513221165</c:v>
                </c:pt>
                <c:pt idx="7">
                  <c:v>2.0108889591249715</c:v>
                </c:pt>
                <c:pt idx="8">
                  <c:v>2.1591791592077079</c:v>
                </c:pt>
                <c:pt idx="9">
                  <c:v>2.374337882983709</c:v>
                </c:pt>
                <c:pt idx="10">
                  <c:v>2.5783862268256152</c:v>
                </c:pt>
                <c:pt idx="11">
                  <c:v>2.8567898785029824</c:v>
                </c:pt>
                <c:pt idx="12">
                  <c:v>3.4294994255449711</c:v>
                </c:pt>
                <c:pt idx="13">
                  <c:v>3.9280295646802093</c:v>
                </c:pt>
                <c:pt idx="14">
                  <c:v>4.2016072906038993</c:v>
                </c:pt>
                <c:pt idx="15">
                  <c:v>4.5331487961741663</c:v>
                </c:pt>
                <c:pt idx="16">
                  <c:v>4.7646501629776559</c:v>
                </c:pt>
                <c:pt idx="17">
                  <c:v>4.85201880812415</c:v>
                </c:pt>
                <c:pt idx="18">
                  <c:v>4.9242191744102337</c:v>
                </c:pt>
                <c:pt idx="19">
                  <c:v>4.965940137441148</c:v>
                </c:pt>
                <c:pt idx="20">
                  <c:v>4.8881233105743993</c:v>
                </c:pt>
                <c:pt idx="21">
                  <c:v>4.6733895747384011</c:v>
                </c:pt>
                <c:pt idx="22">
                  <c:v>4.2571858902767232</c:v>
                </c:pt>
                <c:pt idx="23">
                  <c:v>3.8684827665878343</c:v>
                </c:pt>
                <c:pt idx="24">
                  <c:v>3.5416173987547372</c:v>
                </c:pt>
                <c:pt idx="25">
                  <c:v>3.1615718287627166</c:v>
                </c:pt>
                <c:pt idx="26">
                  <c:v>2.8421176210797654</c:v>
                </c:pt>
                <c:pt idx="27">
                  <c:v>2.7278112935262961</c:v>
                </c:pt>
                <c:pt idx="28">
                  <c:v>2.5835433643089698</c:v>
                </c:pt>
                <c:pt idx="29">
                  <c:v>2.3745204491665346</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G.1'!$B$86:$AE$86</c:f>
              <c:numCache>
                <c:formatCode>_(* #,##0.000_);_(* \(#,##0.000\);_(* "-"??_);_(@_)</c:formatCode>
                <c:ptCount val="30"/>
                <c:pt idx="0">
                  <c:v>1</c:v>
                </c:pt>
                <c:pt idx="1">
                  <c:v>1.2105263157894737</c:v>
                </c:pt>
                <c:pt idx="2">
                  <c:v>1.4210526315789473</c:v>
                </c:pt>
                <c:pt idx="3">
                  <c:v>1.631578947368421</c:v>
                </c:pt>
                <c:pt idx="4">
                  <c:v>1.8421052631578947</c:v>
                </c:pt>
                <c:pt idx="5">
                  <c:v>2.0526315789473681</c:v>
                </c:pt>
                <c:pt idx="6">
                  <c:v>2.2631578947368416</c:v>
                </c:pt>
                <c:pt idx="7">
                  <c:v>2.473684210526315</c:v>
                </c:pt>
                <c:pt idx="8">
                  <c:v>2.6842105263157885</c:v>
                </c:pt>
                <c:pt idx="9">
                  <c:v>2.8947368421052619</c:v>
                </c:pt>
                <c:pt idx="10">
                  <c:v>3.1052631578947354</c:v>
                </c:pt>
                <c:pt idx="11">
                  <c:v>3.3157894736842088</c:v>
                </c:pt>
                <c:pt idx="12">
                  <c:v>3.5263157894736823</c:v>
                </c:pt>
                <c:pt idx="13">
                  <c:v>3.7368421052631557</c:v>
                </c:pt>
                <c:pt idx="14">
                  <c:v>3.9473684210526292</c:v>
                </c:pt>
                <c:pt idx="15">
                  <c:v>4.1578947368421026</c:v>
                </c:pt>
                <c:pt idx="16">
                  <c:v>4.3684210526315761</c:v>
                </c:pt>
                <c:pt idx="17">
                  <c:v>4.5789473684210495</c:v>
                </c:pt>
                <c:pt idx="18">
                  <c:v>4.789473684210523</c:v>
                </c:pt>
                <c:pt idx="19">
                  <c:v>4.9999999999999964</c:v>
                </c:pt>
                <c:pt idx="20">
                  <c:v>4.7499999999999964</c:v>
                </c:pt>
                <c:pt idx="21">
                  <c:v>4.4999999999999964</c:v>
                </c:pt>
                <c:pt idx="22">
                  <c:v>4.2499999999999964</c:v>
                </c:pt>
                <c:pt idx="23">
                  <c:v>3.9999999999999964</c:v>
                </c:pt>
                <c:pt idx="24">
                  <c:v>3.7499999999999964</c:v>
                </c:pt>
                <c:pt idx="25">
                  <c:v>3.4999999999999964</c:v>
                </c:pt>
                <c:pt idx="26">
                  <c:v>3.2499999999999964</c:v>
                </c:pt>
                <c:pt idx="27">
                  <c:v>2.9999999999999964</c:v>
                </c:pt>
                <c:pt idx="28">
                  <c:v>2.7499999999999964</c:v>
                </c:pt>
                <c:pt idx="29">
                  <c:v>2.4999999999999964</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5208944"/>
        <c:axId val="725209336"/>
      </c:lineChart>
      <c:catAx>
        <c:axId val="7252089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209336"/>
        <c:crosses val="autoZero"/>
        <c:auto val="1"/>
        <c:lblAlgn val="ctr"/>
        <c:lblOffset val="100"/>
        <c:noMultiLvlLbl val="0"/>
      </c:catAx>
      <c:valAx>
        <c:axId val="725209336"/>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208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G.1'!$B$75:$AE$75</c:f>
              <c:numCache>
                <c:formatCode>_(* #,##0.00_);_(* \(#,##0.00\);_(* "-"??_);_(@_)</c:formatCode>
                <c:ptCount val="30"/>
                <c:pt idx="0">
                  <c:v>1.2250000000000001</c:v>
                </c:pt>
                <c:pt idx="1">
                  <c:v>2.6950000000000003</c:v>
                </c:pt>
                <c:pt idx="2">
                  <c:v>3.6124999999999994</c:v>
                </c:pt>
                <c:pt idx="3">
                  <c:v>3.9474999999999998</c:v>
                </c:pt>
                <c:pt idx="4">
                  <c:v>4.2825000000000006</c:v>
                </c:pt>
                <c:pt idx="5">
                  <c:v>4.47</c:v>
                </c:pt>
                <c:pt idx="6">
                  <c:v>4.7824999999999998</c:v>
                </c:pt>
                <c:pt idx="7">
                  <c:v>5.2874999999999996</c:v>
                </c:pt>
                <c:pt idx="8">
                  <c:v>5.6875</c:v>
                </c:pt>
                <c:pt idx="9">
                  <c:v>5.7874999999999996</c:v>
                </c:pt>
                <c:pt idx="10">
                  <c:v>5.9999999999999991</c:v>
                </c:pt>
                <c:pt idx="11">
                  <c:v>6.1974999999999998</c:v>
                </c:pt>
                <c:pt idx="12">
                  <c:v>5.5225</c:v>
                </c:pt>
                <c:pt idx="13">
                  <c:v>4.2675000000000001</c:v>
                </c:pt>
                <c:pt idx="14">
                  <c:v>3.6325000000000003</c:v>
                </c:pt>
                <c:pt idx="15">
                  <c:v>2.8224999999999998</c:v>
                </c:pt>
                <c:pt idx="16">
                  <c:v>1.996</c:v>
                </c:pt>
                <c:pt idx="17">
                  <c:v>2.3199999999999998</c:v>
                </c:pt>
                <c:pt idx="18">
                  <c:v>2.21</c:v>
                </c:pt>
                <c:pt idx="19">
                  <c:v>1.8874999999999997</c:v>
                </c:pt>
                <c:pt idx="20">
                  <c:v>1.7033333333333331</c:v>
                </c:pt>
                <c:pt idx="21">
                  <c:v>1.3466666666666667</c:v>
                </c:pt>
                <c:pt idx="22">
                  <c:v>1.1866666666666665</c:v>
                </c:pt>
                <c:pt idx="23">
                  <c:v>0.70666666666666644</c:v>
                </c:pt>
                <c:pt idx="24">
                  <c:v>0.79333333333333333</c:v>
                </c:pt>
                <c:pt idx="25">
                  <c:v>0.33999999999999986</c:v>
                </c:pt>
                <c:pt idx="26">
                  <c:v>0.22500000000000009</c:v>
                </c:pt>
                <c:pt idx="27">
                  <c:v>0.20000000000000018</c:v>
                </c:pt>
                <c:pt idx="28">
                  <c:v>-0.24000000000000021</c:v>
                </c:pt>
                <c:pt idx="29">
                  <c:v>-0.43000000000000016</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G.1'!$B$81:$AE$81</c:f>
              <c:numCache>
                <c:formatCode>_(* #,##0.00_);_(* \(#,##0.00\);_(* "-"??_);_(@_)</c:formatCode>
                <c:ptCount val="30"/>
                <c:pt idx="0">
                  <c:v>1.9325712527436172</c:v>
                </c:pt>
                <c:pt idx="1">
                  <c:v>2.854244069218729</c:v>
                </c:pt>
                <c:pt idx="2">
                  <c:v>3.2832647854035533</c:v>
                </c:pt>
                <c:pt idx="3">
                  <c:v>3.8973422291740132</c:v>
                </c:pt>
                <c:pt idx="4">
                  <c:v>4.2680195683505122</c:v>
                </c:pt>
                <c:pt idx="5">
                  <c:v>4.3390265447854963</c:v>
                </c:pt>
                <c:pt idx="6">
                  <c:v>4.5921424812569143</c:v>
                </c:pt>
                <c:pt idx="7">
                  <c:v>4.8832072008543239</c:v>
                </c:pt>
                <c:pt idx="8">
                  <c:v>5.1233150393074389</c:v>
                </c:pt>
                <c:pt idx="9">
                  <c:v>5.2461639320236317</c:v>
                </c:pt>
                <c:pt idx="10">
                  <c:v>5.3233687712262068</c:v>
                </c:pt>
                <c:pt idx="11">
                  <c:v>5.1049816440529137</c:v>
                </c:pt>
                <c:pt idx="12">
                  <c:v>4.3583138704069508</c:v>
                </c:pt>
                <c:pt idx="13">
                  <c:v>3.6573597369020634</c:v>
                </c:pt>
                <c:pt idx="14">
                  <c:v>3.1697040654062487</c:v>
                </c:pt>
                <c:pt idx="15">
                  <c:v>2.5280191057455008</c:v>
                </c:pt>
                <c:pt idx="16">
                  <c:v>2.1196638763144309</c:v>
                </c:pt>
                <c:pt idx="17">
                  <c:v>2.0331491087208713</c:v>
                </c:pt>
                <c:pt idx="18">
                  <c:v>1.941094771550677</c:v>
                </c:pt>
                <c:pt idx="19">
                  <c:v>1.7338645860506734</c:v>
                </c:pt>
                <c:pt idx="20">
                  <c:v>1.5864150832637045</c:v>
                </c:pt>
                <c:pt idx="21">
                  <c:v>1.3606261070386414</c:v>
                </c:pt>
                <c:pt idx="22">
                  <c:v>1.2005923851747999</c:v>
                </c:pt>
                <c:pt idx="23">
                  <c:v>1.0860267153891141</c:v>
                </c:pt>
                <c:pt idx="24">
                  <c:v>1.0314358270540418</c:v>
                </c:pt>
                <c:pt idx="25">
                  <c:v>0.76277763591791548</c:v>
                </c:pt>
                <c:pt idx="26">
                  <c:v>0.62461338698829749</c:v>
                </c:pt>
                <c:pt idx="27">
                  <c:v>0.4413683766563099</c:v>
                </c:pt>
                <c:pt idx="28">
                  <c:v>0.10102156571580423</c:v>
                </c:pt>
                <c:pt idx="29">
                  <c:v>0.15842625625743745</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G.1'!$B$87:$AE$87</c:f>
              <c:numCache>
                <c:formatCode>_(* #,##0.000_);_(* \(#,##0.000\);_(* "-"??_);_(@_)</c:formatCode>
                <c:ptCount val="30"/>
                <c:pt idx="0">
                  <c:v>2.5</c:v>
                </c:pt>
                <c:pt idx="1">
                  <c:v>2.8</c:v>
                </c:pt>
                <c:pt idx="2">
                  <c:v>3.0999999999999996</c:v>
                </c:pt>
                <c:pt idx="3">
                  <c:v>3.3999999999999995</c:v>
                </c:pt>
                <c:pt idx="4">
                  <c:v>3.6999999999999993</c:v>
                </c:pt>
                <c:pt idx="5">
                  <c:v>3.9999999999999991</c:v>
                </c:pt>
                <c:pt idx="6">
                  <c:v>4.2999999999999989</c:v>
                </c:pt>
                <c:pt idx="7">
                  <c:v>4.5999999999999988</c:v>
                </c:pt>
                <c:pt idx="8">
                  <c:v>4.8999999999999986</c:v>
                </c:pt>
                <c:pt idx="9">
                  <c:v>5.1999999999999984</c:v>
                </c:pt>
                <c:pt idx="10">
                  <c:v>5.4999999999999982</c:v>
                </c:pt>
                <c:pt idx="11">
                  <c:v>5.1499999999999986</c:v>
                </c:pt>
                <c:pt idx="12">
                  <c:v>4.7999999999999989</c:v>
                </c:pt>
                <c:pt idx="13">
                  <c:v>4.4499999999999993</c:v>
                </c:pt>
                <c:pt idx="14">
                  <c:v>4.0999999999999996</c:v>
                </c:pt>
                <c:pt idx="15">
                  <c:v>3.7499999999999996</c:v>
                </c:pt>
                <c:pt idx="16">
                  <c:v>3.3999999999999995</c:v>
                </c:pt>
                <c:pt idx="17">
                  <c:v>3.0499999999999994</c:v>
                </c:pt>
                <c:pt idx="18">
                  <c:v>2.6999999999999993</c:v>
                </c:pt>
                <c:pt idx="19">
                  <c:v>2.3499999999999992</c:v>
                </c:pt>
                <c:pt idx="20">
                  <c:v>1.9999999999999991</c:v>
                </c:pt>
                <c:pt idx="21">
                  <c:v>1.649999999999999</c:v>
                </c:pt>
                <c:pt idx="22">
                  <c:v>1.2999999999999989</c:v>
                </c:pt>
                <c:pt idx="23">
                  <c:v>0.94999999999999896</c:v>
                </c:pt>
                <c:pt idx="24">
                  <c:v>0.59999999999999898</c:v>
                </c:pt>
                <c:pt idx="25">
                  <c:v>0.249999999999999</c:v>
                </c:pt>
                <c:pt idx="26">
                  <c:v>0</c:v>
                </c:pt>
                <c:pt idx="27">
                  <c:v>0</c:v>
                </c:pt>
                <c:pt idx="28">
                  <c:v>0</c:v>
                </c:pt>
                <c:pt idx="29">
                  <c:v>0</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5210120"/>
        <c:axId val="725210512"/>
      </c:lineChart>
      <c:catAx>
        <c:axId val="725210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210512"/>
        <c:crosses val="autoZero"/>
        <c:auto val="1"/>
        <c:lblAlgn val="ctr"/>
        <c:lblOffset val="100"/>
        <c:noMultiLvlLbl val="0"/>
      </c:catAx>
      <c:valAx>
        <c:axId val="72521051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210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G.1'!$B$76:$AE$76</c:f>
              <c:numCache>
                <c:formatCode>_(* #,##0.00_);_(* \(#,##0.00\);_(* "-"??_);_(@_)</c:formatCode>
                <c:ptCount val="30"/>
                <c:pt idx="0">
                  <c:v>2.2400000000000002</c:v>
                </c:pt>
                <c:pt idx="1">
                  <c:v>1.5</c:v>
                </c:pt>
                <c:pt idx="2">
                  <c:v>-8.0000000000000071E-2</c:v>
                </c:pt>
                <c:pt idx="3">
                  <c:v>1.0899999999999999</c:v>
                </c:pt>
                <c:pt idx="4">
                  <c:v>-0.45999999999999908</c:v>
                </c:pt>
                <c:pt idx="5">
                  <c:v>-2.74</c:v>
                </c:pt>
                <c:pt idx="6">
                  <c:v>-2.6500000000000004</c:v>
                </c:pt>
                <c:pt idx="7">
                  <c:v>-2.379999999999999</c:v>
                </c:pt>
                <c:pt idx="8">
                  <c:v>-2.8900000000000006</c:v>
                </c:pt>
                <c:pt idx="9">
                  <c:v>-2.7300000000000004</c:v>
                </c:pt>
                <c:pt idx="10">
                  <c:v>-3.1999999999999993</c:v>
                </c:pt>
                <c:pt idx="11">
                  <c:v>-3.67</c:v>
                </c:pt>
                <c:pt idx="12">
                  <c:v>-4.5</c:v>
                </c:pt>
                <c:pt idx="13">
                  <c:v>-3.91</c:v>
                </c:pt>
                <c:pt idx="14">
                  <c:v>-4.42</c:v>
                </c:pt>
                <c:pt idx="15">
                  <c:v>-4.58</c:v>
                </c:pt>
                <c:pt idx="16">
                  <c:v>-4.6899999999999995</c:v>
                </c:pt>
                <c:pt idx="17">
                  <c:v>-5.6899999999999995</c:v>
                </c:pt>
                <c:pt idx="18">
                  <c:v>-5.31</c:v>
                </c:pt>
                <c:pt idx="19">
                  <c:v>-5.25</c:v>
                </c:pt>
                <c:pt idx="20">
                  <c:v>-5.78</c:v>
                </c:pt>
                <c:pt idx="21">
                  <c:v>-5.93</c:v>
                </c:pt>
                <c:pt idx="22">
                  <c:v>-6.3199999999999994</c:v>
                </c:pt>
                <c:pt idx="23">
                  <c:v>-6.29</c:v>
                </c:pt>
                <c:pt idx="24">
                  <c:v>-6.6899999999999995</c:v>
                </c:pt>
                <c:pt idx="25">
                  <c:v>-6.3999999999999995</c:v>
                </c:pt>
                <c:pt idx="26">
                  <c:v>-6.47</c:v>
                </c:pt>
                <c:pt idx="27">
                  <c:v>-7.02</c:v>
                </c:pt>
                <c:pt idx="28">
                  <c:v>-7.25</c:v>
                </c:pt>
                <c:pt idx="29">
                  <c:v>-7.2</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G.1'!$B$82:$AE$82</c:f>
              <c:numCache>
                <c:formatCode>_(* #,##0.00_);_(* \(#,##0.00\);_(* "-"??_);_(@_)</c:formatCode>
                <c:ptCount val="30"/>
                <c:pt idx="0">
                  <c:v>1.2511045860769507</c:v>
                </c:pt>
                <c:pt idx="1">
                  <c:v>1.1998440692187291</c:v>
                </c:pt>
                <c:pt idx="2">
                  <c:v>0.85219811873688656</c:v>
                </c:pt>
                <c:pt idx="3">
                  <c:v>0.91794222917401358</c:v>
                </c:pt>
                <c:pt idx="4">
                  <c:v>0.57995290168384583</c:v>
                </c:pt>
                <c:pt idx="5">
                  <c:v>0.21269321145216269</c:v>
                </c:pt>
                <c:pt idx="6">
                  <c:v>0.55160914792358051</c:v>
                </c:pt>
                <c:pt idx="7">
                  <c:v>0.5908072008543237</c:v>
                </c:pt>
                <c:pt idx="8">
                  <c:v>0.65631503930743929</c:v>
                </c:pt>
                <c:pt idx="9">
                  <c:v>0.61456393202363202</c:v>
                </c:pt>
                <c:pt idx="10">
                  <c:v>0.52183543789287423</c:v>
                </c:pt>
                <c:pt idx="11">
                  <c:v>0.34191497738624754</c:v>
                </c:pt>
                <c:pt idx="12">
                  <c:v>-0.42501946292638237</c:v>
                </c:pt>
                <c:pt idx="13">
                  <c:v>-0.90430692976460314</c:v>
                </c:pt>
                <c:pt idx="14">
                  <c:v>-1.3040959345937502</c:v>
                </c:pt>
                <c:pt idx="15">
                  <c:v>-1.9165642275878332</c:v>
                </c:pt>
                <c:pt idx="16">
                  <c:v>-2.3556984425261493</c:v>
                </c:pt>
                <c:pt idx="17">
                  <c:v>-2.5743146593950703</c:v>
                </c:pt>
                <c:pt idx="18">
                  <c:v>-2.6226931072372017</c:v>
                </c:pt>
                <c:pt idx="19">
                  <c:v>-2.9268496996636122</c:v>
                </c:pt>
                <c:pt idx="20">
                  <c:v>-3.1415849167362953</c:v>
                </c:pt>
                <c:pt idx="21">
                  <c:v>-3.3391107350666207</c:v>
                </c:pt>
                <c:pt idx="22">
                  <c:v>-3.5249631703807567</c:v>
                </c:pt>
                <c:pt idx="23">
                  <c:v>-3.6868164218657875</c:v>
                </c:pt>
                <c:pt idx="24">
                  <c:v>-3.8806475062792916</c:v>
                </c:pt>
                <c:pt idx="25">
                  <c:v>-4.2572223640820841</c:v>
                </c:pt>
                <c:pt idx="26">
                  <c:v>-4.8394342320593218</c:v>
                </c:pt>
                <c:pt idx="27">
                  <c:v>-5.3788880336000986</c:v>
                </c:pt>
                <c:pt idx="28">
                  <c:v>-5.9481451009508621</c:v>
                </c:pt>
                <c:pt idx="29">
                  <c:v>-6.2241495013183208</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G.1'!$B$88:$AE$88</c:f>
              <c:numCache>
                <c:formatCode>_(* #,##0.000_);_(* \(#,##0.000\);_(* "-"??_);_(@_)</c:formatCode>
                <c:ptCount val="30"/>
                <c:pt idx="0">
                  <c:v>1</c:v>
                </c:pt>
                <c:pt idx="1">
                  <c:v>1</c:v>
                </c:pt>
                <c:pt idx="2">
                  <c:v>1</c:v>
                </c:pt>
                <c:pt idx="3">
                  <c:v>1</c:v>
                </c:pt>
                <c:pt idx="4">
                  <c:v>1</c:v>
                </c:pt>
                <c:pt idx="5">
                  <c:v>1</c:v>
                </c:pt>
                <c:pt idx="6">
                  <c:v>1</c:v>
                </c:pt>
                <c:pt idx="7">
                  <c:v>1</c:v>
                </c:pt>
                <c:pt idx="8">
                  <c:v>1</c:v>
                </c:pt>
                <c:pt idx="9">
                  <c:v>1</c:v>
                </c:pt>
                <c:pt idx="10">
                  <c:v>0.6</c:v>
                </c:pt>
                <c:pt idx="11">
                  <c:v>0.19999999999999996</c:v>
                </c:pt>
                <c:pt idx="12">
                  <c:v>-0.20000000000000007</c:v>
                </c:pt>
                <c:pt idx="13">
                  <c:v>-0.60000000000000009</c:v>
                </c:pt>
                <c:pt idx="14">
                  <c:v>-1</c:v>
                </c:pt>
                <c:pt idx="15">
                  <c:v>-1.4</c:v>
                </c:pt>
                <c:pt idx="16">
                  <c:v>-1.7999999999999998</c:v>
                </c:pt>
                <c:pt idx="17">
                  <c:v>-2.1999999999999997</c:v>
                </c:pt>
                <c:pt idx="18">
                  <c:v>-2.5999999999999996</c:v>
                </c:pt>
                <c:pt idx="19">
                  <c:v>-2.9999999999999996</c:v>
                </c:pt>
                <c:pt idx="20">
                  <c:v>-3.3999999999999995</c:v>
                </c:pt>
                <c:pt idx="21">
                  <c:v>-3.7999999999999994</c:v>
                </c:pt>
                <c:pt idx="22">
                  <c:v>-4.1999999999999993</c:v>
                </c:pt>
                <c:pt idx="23">
                  <c:v>-4.1999999999999993</c:v>
                </c:pt>
                <c:pt idx="24">
                  <c:v>-4.1999999999999993</c:v>
                </c:pt>
                <c:pt idx="25">
                  <c:v>-4.1999999999999993</c:v>
                </c:pt>
                <c:pt idx="26">
                  <c:v>-4.1999999999999993</c:v>
                </c:pt>
                <c:pt idx="27">
                  <c:v>-4.1999999999999993</c:v>
                </c:pt>
                <c:pt idx="28">
                  <c:v>-4.1999999999999993</c:v>
                </c:pt>
                <c:pt idx="29">
                  <c:v>-4.1999999999999993</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5227768"/>
        <c:axId val="725228160"/>
      </c:lineChart>
      <c:catAx>
        <c:axId val="7252277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228160"/>
        <c:crosses val="autoZero"/>
        <c:auto val="1"/>
        <c:lblAlgn val="ctr"/>
        <c:lblOffset val="100"/>
        <c:noMultiLvlLbl val="0"/>
      </c:catAx>
      <c:valAx>
        <c:axId val="72522816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2277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1</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G.1'!$B$9:$AE$9</c:f>
              <c:numCache>
                <c:formatCode>_(* #,##0.00_);_(* \(#,##0.00\);_(* "-"??_);_(@_)</c:formatCode>
                <c:ptCount val="30"/>
                <c:pt idx="0">
                  <c:v>-9.4000000000000014E-2</c:v>
                </c:pt>
                <c:pt idx="1">
                  <c:v>-0.12000000000000002</c:v>
                </c:pt>
                <c:pt idx="2">
                  <c:v>-0.12000000000000002</c:v>
                </c:pt>
                <c:pt idx="3">
                  <c:v>-0.15250000000000002</c:v>
                </c:pt>
                <c:pt idx="4">
                  <c:v>-0.14250000000000002</c:v>
                </c:pt>
                <c:pt idx="5">
                  <c:v>-7.0000000000000007E-2</c:v>
                </c:pt>
                <c:pt idx="6">
                  <c:v>8.249999999999999E-2</c:v>
                </c:pt>
                <c:pt idx="7">
                  <c:v>0.14499999999999999</c:v>
                </c:pt>
                <c:pt idx="8">
                  <c:v>0.15499999999999997</c:v>
                </c:pt>
                <c:pt idx="9">
                  <c:v>0.21249999999999997</c:v>
                </c:pt>
                <c:pt idx="10">
                  <c:v>0.32749999999999996</c:v>
                </c:pt>
                <c:pt idx="11">
                  <c:v>0.49249999999999999</c:v>
                </c:pt>
                <c:pt idx="12">
                  <c:v>0.73499999999999999</c:v>
                </c:pt>
                <c:pt idx="13">
                  <c:v>0.91</c:v>
                </c:pt>
                <c:pt idx="14">
                  <c:v>1.0249999999999999</c:v>
                </c:pt>
                <c:pt idx="15">
                  <c:v>1.145</c:v>
                </c:pt>
                <c:pt idx="16">
                  <c:v>1.2749999999999999</c:v>
                </c:pt>
                <c:pt idx="17">
                  <c:v>1.3474999999999999</c:v>
                </c:pt>
                <c:pt idx="18">
                  <c:v>1.42</c:v>
                </c:pt>
                <c:pt idx="19">
                  <c:v>1.54</c:v>
                </c:pt>
                <c:pt idx="20">
                  <c:v>1.9300000000000002</c:v>
                </c:pt>
                <c:pt idx="21">
                  <c:v>2.2475000000000001</c:v>
                </c:pt>
                <c:pt idx="22">
                  <c:v>2.3025000000000002</c:v>
                </c:pt>
                <c:pt idx="23">
                  <c:v>2.2450000000000001</c:v>
                </c:pt>
                <c:pt idx="24">
                  <c:v>2.7120000000000002</c:v>
                </c:pt>
                <c:pt idx="25">
                  <c:v>2.5649999999999995</c:v>
                </c:pt>
                <c:pt idx="26">
                  <c:v>2.7324999999999999</c:v>
                </c:pt>
                <c:pt idx="27">
                  <c:v>3.1300000000000003</c:v>
                </c:pt>
                <c:pt idx="28">
                  <c:v>3.4300000000000006</c:v>
                </c:pt>
                <c:pt idx="29">
                  <c:v>3.6950000000000003</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G.1'!$B$15:$AE$15</c:f>
              <c:numCache>
                <c:formatCode>_(* #,##0.00_);_(* \(#,##0.00\);_(* "-"??_);_(@_)</c:formatCode>
                <c:ptCount val="30"/>
                <c:pt idx="0">
                  <c:v>-0.10062407883013388</c:v>
                </c:pt>
                <c:pt idx="1">
                  <c:v>-0.17167874269839645</c:v>
                </c:pt>
                <c:pt idx="2">
                  <c:v>-0.18554173134991714</c:v>
                </c:pt>
                <c:pt idx="3">
                  <c:v>-0.19020299756048359</c:v>
                </c:pt>
                <c:pt idx="4">
                  <c:v>-0.15732165853280028</c:v>
                </c:pt>
                <c:pt idx="5">
                  <c:v>-7.7627887442145382E-2</c:v>
                </c:pt>
                <c:pt idx="6">
                  <c:v>5.4845992702400759E-2</c:v>
                </c:pt>
                <c:pt idx="7">
                  <c:v>0.14039389383151368</c:v>
                </c:pt>
                <c:pt idx="8">
                  <c:v>0.21748098031370677</c:v>
                </c:pt>
                <c:pt idx="9">
                  <c:v>0.25618242526002177</c:v>
                </c:pt>
                <c:pt idx="10">
                  <c:v>0.30745134555641263</c:v>
                </c:pt>
                <c:pt idx="11">
                  <c:v>0.46162164842003905</c:v>
                </c:pt>
                <c:pt idx="12">
                  <c:v>0.64072796727077652</c:v>
                </c:pt>
                <c:pt idx="13">
                  <c:v>0.86379350426804269</c:v>
                </c:pt>
                <c:pt idx="14">
                  <c:v>0.98667098746406201</c:v>
                </c:pt>
                <c:pt idx="15">
                  <c:v>1.113766360085624</c:v>
                </c:pt>
                <c:pt idx="16">
                  <c:v>1.2546259938125139</c:v>
                </c:pt>
                <c:pt idx="17">
                  <c:v>1.3738504577840629</c:v>
                </c:pt>
                <c:pt idx="18">
                  <c:v>1.4887375706123751</c:v>
                </c:pt>
                <c:pt idx="19">
                  <c:v>1.5579296546855885</c:v>
                </c:pt>
                <c:pt idx="20">
                  <c:v>1.9372667173091207</c:v>
                </c:pt>
                <c:pt idx="21">
                  <c:v>2.1651553755853099</c:v>
                </c:pt>
                <c:pt idx="22">
                  <c:v>2.1245946902029034</c:v>
                </c:pt>
                <c:pt idx="23">
                  <c:v>2.1470556642365501</c:v>
                </c:pt>
                <c:pt idx="24">
                  <c:v>2.5001047549617454</c:v>
                </c:pt>
                <c:pt idx="25">
                  <c:v>2.5531620169490301</c:v>
                </c:pt>
                <c:pt idx="26">
                  <c:v>2.7017307051576749</c:v>
                </c:pt>
                <c:pt idx="27">
                  <c:v>2.9875983688058398</c:v>
                </c:pt>
                <c:pt idx="28">
                  <c:v>3.3414984899676918</c:v>
                </c:pt>
                <c:pt idx="29">
                  <c:v>3.6115052672052381</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G.1'!$B$21:$AE$21</c:f>
              <c:numCache>
                <c:formatCode>_(* #,##0.000_);_(* \(#,##0.000\);_(* "-"??_);_(@_)</c:formatCode>
                <c:ptCount val="30"/>
                <c:pt idx="0">
                  <c:v>-0.15</c:v>
                </c:pt>
                <c:pt idx="1">
                  <c:v>-0.15</c:v>
                </c:pt>
                <c:pt idx="2">
                  <c:v>-0.15</c:v>
                </c:pt>
                <c:pt idx="3">
                  <c:v>-0.15</c:v>
                </c:pt>
                <c:pt idx="4">
                  <c:v>-0.15</c:v>
                </c:pt>
                <c:pt idx="5">
                  <c:v>-4.3999999999999997E-2</c:v>
                </c:pt>
                <c:pt idx="6">
                  <c:v>6.2E-2</c:v>
                </c:pt>
                <c:pt idx="7">
                  <c:v>0.16799999999999998</c:v>
                </c:pt>
                <c:pt idx="8">
                  <c:v>0.27399999999999997</c:v>
                </c:pt>
                <c:pt idx="9">
                  <c:v>0.37999999999999995</c:v>
                </c:pt>
                <c:pt idx="10">
                  <c:v>0.48599999999999993</c:v>
                </c:pt>
                <c:pt idx="11">
                  <c:v>0.59199999999999997</c:v>
                </c:pt>
                <c:pt idx="12">
                  <c:v>0.69799999999999995</c:v>
                </c:pt>
                <c:pt idx="13">
                  <c:v>0.80399999999999994</c:v>
                </c:pt>
                <c:pt idx="14">
                  <c:v>0.90999999999999992</c:v>
                </c:pt>
                <c:pt idx="15">
                  <c:v>1.016</c:v>
                </c:pt>
                <c:pt idx="16">
                  <c:v>1.1220000000000001</c:v>
                </c:pt>
                <c:pt idx="17">
                  <c:v>1.2280000000000002</c:v>
                </c:pt>
                <c:pt idx="18">
                  <c:v>1.3340000000000003</c:v>
                </c:pt>
                <c:pt idx="19">
                  <c:v>1.4400000000000004</c:v>
                </c:pt>
                <c:pt idx="20">
                  <c:v>1.5460000000000005</c:v>
                </c:pt>
                <c:pt idx="21">
                  <c:v>1.6520000000000006</c:v>
                </c:pt>
                <c:pt idx="22">
                  <c:v>1.7580000000000007</c:v>
                </c:pt>
                <c:pt idx="23">
                  <c:v>1.8640000000000008</c:v>
                </c:pt>
                <c:pt idx="24">
                  <c:v>1.9700000000000009</c:v>
                </c:pt>
                <c:pt idx="25">
                  <c:v>2.076000000000001</c:v>
                </c:pt>
                <c:pt idx="26">
                  <c:v>2.1820000000000008</c:v>
                </c:pt>
                <c:pt idx="27">
                  <c:v>2.2880000000000007</c:v>
                </c:pt>
                <c:pt idx="28">
                  <c:v>2.3940000000000006</c:v>
                </c:pt>
                <c:pt idx="29">
                  <c:v>2.5000000000000004</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5228944"/>
        <c:axId val="725037560"/>
      </c:lineChart>
      <c:catAx>
        <c:axId val="7252289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037560"/>
        <c:crosses val="autoZero"/>
        <c:auto val="1"/>
        <c:lblAlgn val="ctr"/>
        <c:lblOffset val="100"/>
        <c:noMultiLvlLbl val="0"/>
      </c:catAx>
      <c:valAx>
        <c:axId val="72503756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2289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1</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G.1'!$AJ$9:$AP$9</c:f>
              <c:numCache>
                <c:formatCode>0%</c:formatCode>
                <c:ptCount val="7"/>
                <c:pt idx="0">
                  <c:v>-0.5518841322415613</c:v>
                </c:pt>
                <c:pt idx="1">
                  <c:v>-0.65814958874750085</c:v>
                </c:pt>
                <c:pt idx="2">
                  <c:v>-0.6666007839985425</c:v>
                </c:pt>
                <c:pt idx="3">
                  <c:v>-0.75324478204294998</c:v>
                </c:pt>
                <c:pt idx="4">
                  <c:v>-0.76594185874211107</c:v>
                </c:pt>
                <c:pt idx="5">
                  <c:v>-0.52850708036007177</c:v>
                </c:pt>
                <c:pt idx="6">
                  <c:v>0.2955193060046839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G.1'!$AJ$15:$AP$15</c:f>
              <c:numCache>
                <c:formatCode>0%</c:formatCode>
                <c:ptCount val="7"/>
                <c:pt idx="0">
                  <c:v>-0.56037881151178837</c:v>
                </c:pt>
                <c:pt idx="1">
                  <c:v>-0.69343174172544331</c:v>
                </c:pt>
                <c:pt idx="2">
                  <c:v>-0.72200358377414608</c:v>
                </c:pt>
                <c:pt idx="3">
                  <c:v>-0.75209711100974375</c:v>
                </c:pt>
                <c:pt idx="4">
                  <c:v>-0.71013138021121724</c:v>
                </c:pt>
                <c:pt idx="5">
                  <c:v>-0.48669880857209413</c:v>
                </c:pt>
                <c:pt idx="6">
                  <c:v>0.1850920783874126</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G.1'!$AJ$21:$BM$21</c:f>
              <c:numCache>
                <c:formatCode>0%</c:formatCode>
                <c:ptCount val="30"/>
                <c:pt idx="0">
                  <c:v>-0.7</c:v>
                </c:pt>
                <c:pt idx="1">
                  <c:v>-0.7</c:v>
                </c:pt>
                <c:pt idx="2">
                  <c:v>-0.7</c:v>
                </c:pt>
                <c:pt idx="3">
                  <c:v>-0.7</c:v>
                </c:pt>
                <c:pt idx="4">
                  <c:v>-0.7</c:v>
                </c:pt>
                <c:pt idx="5">
                  <c:v>-0.5</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5038344"/>
        <c:axId val="725038736"/>
      </c:lineChart>
      <c:catAx>
        <c:axId val="72503834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038736"/>
        <c:crosses val="autoZero"/>
        <c:auto val="1"/>
        <c:lblAlgn val="ctr"/>
        <c:lblOffset val="100"/>
        <c:noMultiLvlLbl val="0"/>
      </c:catAx>
      <c:valAx>
        <c:axId val="725038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0383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G.1'!$AJ$10:$BM$10</c:f>
              <c:numCache>
                <c:formatCode>0%</c:formatCode>
                <c:ptCount val="30"/>
                <c:pt idx="0">
                  <c:v>-0.46226577528756974</c:v>
                </c:pt>
                <c:pt idx="1">
                  <c:v>-0.57128399803954277</c:v>
                </c:pt>
                <c:pt idx="2">
                  <c:v>-0.64098392907873447</c:v>
                </c:pt>
                <c:pt idx="3">
                  <c:v>-0.62037484163631063</c:v>
                </c:pt>
                <c:pt idx="4">
                  <c:v>-0.73816082560730623</c:v>
                </c:pt>
                <c:pt idx="5">
                  <c:v>-0.82815451117367755</c:v>
                </c:pt>
                <c:pt idx="6">
                  <c:v>-0.89158546007374018</c:v>
                </c:pt>
                <c:pt idx="7">
                  <c:v>-0.87526801766480344</c:v>
                </c:pt>
                <c:pt idx="8">
                  <c:v>-0.86250730806946629</c:v>
                </c:pt>
                <c:pt idx="9">
                  <c:v>-0.84229149304153383</c:v>
                </c:pt>
                <c:pt idx="10">
                  <c:v>-0.80189009895030217</c:v>
                </c:pt>
                <c:pt idx="11">
                  <c:v>-0.69829241068862735</c:v>
                </c:pt>
                <c:pt idx="12">
                  <c:v>-0.54165384803446281</c:v>
                </c:pt>
                <c:pt idx="13">
                  <c:v>-0.38434937449430862</c:v>
                </c:pt>
                <c:pt idx="14">
                  <c:v>-0.43241582273951151</c:v>
                </c:pt>
                <c:pt idx="15">
                  <c:v>-0.34945154701381254</c:v>
                </c:pt>
                <c:pt idx="16">
                  <c:v>-0.28156591749400872</c:v>
                </c:pt>
                <c:pt idx="17">
                  <c:v>-0.27741082460292865</c:v>
                </c:pt>
                <c:pt idx="18">
                  <c:v>-0.1813454760808334</c:v>
                </c:pt>
                <c:pt idx="19">
                  <c:v>-4.4462537702802951E-2</c:v>
                </c:pt>
                <c:pt idx="20">
                  <c:v>-7.3027736631530171E-3</c:v>
                </c:pt>
                <c:pt idx="21">
                  <c:v>-2.3399485416811694E-2</c:v>
                </c:pt>
                <c:pt idx="22">
                  <c:v>-0.13502702399018596</c:v>
                </c:pt>
                <c:pt idx="23">
                  <c:v>-0.30590158115240729</c:v>
                </c:pt>
                <c:pt idx="24">
                  <c:v>-0.33219656861023783</c:v>
                </c:pt>
                <c:pt idx="25">
                  <c:v>-0.38061244838079134</c:v>
                </c:pt>
                <c:pt idx="26">
                  <c:v>-0.49482196475352935</c:v>
                </c:pt>
                <c:pt idx="27">
                  <c:v>-0.44063235029982795</c:v>
                </c:pt>
                <c:pt idx="28">
                  <c:v>-0.41517304747637995</c:v>
                </c:pt>
                <c:pt idx="29">
                  <c:v>-0.52036723716638367</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G.1'!$AJ$16:$BM$16</c:f>
              <c:numCache>
                <c:formatCode>0%</c:formatCode>
                <c:ptCount val="30"/>
                <c:pt idx="0">
                  <c:v>-0.4542753595835296</c:v>
                </c:pt>
                <c:pt idx="1">
                  <c:v>-0.53622763823191777</c:v>
                </c:pt>
                <c:pt idx="2">
                  <c:v>-0.6316314455815919</c:v>
                </c:pt>
                <c:pt idx="3">
                  <c:v>-0.61106974419033144</c:v>
                </c:pt>
                <c:pt idx="4">
                  <c:v>-0.71374773275248438</c:v>
                </c:pt>
                <c:pt idx="5">
                  <c:v>-0.7933984562646007</c:v>
                </c:pt>
                <c:pt idx="6">
                  <c:v>-0.84369743535289021</c:v>
                </c:pt>
                <c:pt idx="7">
                  <c:v>-0.84122705605145354</c:v>
                </c:pt>
                <c:pt idx="8">
                  <c:v>-0.84132237188460302</c:v>
                </c:pt>
                <c:pt idx="9">
                  <c:v>-0.8174585241197907</c:v>
                </c:pt>
                <c:pt idx="10">
                  <c:v>-0.77785514595375782</c:v>
                </c:pt>
                <c:pt idx="11">
                  <c:v>-0.70378649846155272</c:v>
                </c:pt>
                <c:pt idx="12">
                  <c:v>-0.56735482751393773</c:v>
                </c:pt>
                <c:pt idx="13">
                  <c:v>-0.36219847326179733</c:v>
                </c:pt>
                <c:pt idx="14">
                  <c:v>-0.4157038924076536</c:v>
                </c:pt>
                <c:pt idx="15">
                  <c:v>-0.35515887854960371</c:v>
                </c:pt>
                <c:pt idx="16">
                  <c:v>-0.28886876403327377</c:v>
                </c:pt>
                <c:pt idx="17">
                  <c:v>-0.30207115737860257</c:v>
                </c:pt>
                <c:pt idx="18">
                  <c:v>-0.22169045729095538</c:v>
                </c:pt>
                <c:pt idx="19">
                  <c:v>-5.8180236226416548E-2</c:v>
                </c:pt>
                <c:pt idx="20">
                  <c:v>-5.9712530874459269E-2</c:v>
                </c:pt>
                <c:pt idx="21">
                  <c:v>-7.8150613342308883E-2</c:v>
                </c:pt>
                <c:pt idx="22">
                  <c:v>-0.14483741442903419</c:v>
                </c:pt>
                <c:pt idx="23">
                  <c:v>-0.31734402682667895</c:v>
                </c:pt>
                <c:pt idx="24">
                  <c:v>-0.37540469181340652</c:v>
                </c:pt>
                <c:pt idx="25">
                  <c:v>-0.45213685261810244</c:v>
                </c:pt>
                <c:pt idx="26">
                  <c:v>-0.51896252013354349</c:v>
                </c:pt>
                <c:pt idx="27">
                  <c:v>-0.453694213885387</c:v>
                </c:pt>
                <c:pt idx="28">
                  <c:v>-0.48145509815158161</c:v>
                </c:pt>
                <c:pt idx="29">
                  <c:v>-0.59118712229812354</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G.1'!$AJ$22:$BM$22</c:f>
              <c:numCache>
                <c:formatCode>0%</c:formatCode>
                <c:ptCount val="30"/>
                <c:pt idx="0">
                  <c:v>-0.5</c:v>
                </c:pt>
                <c:pt idx="1">
                  <c:v>-0.56999999999999995</c:v>
                </c:pt>
                <c:pt idx="2">
                  <c:v>-0.6399999999999999</c:v>
                </c:pt>
                <c:pt idx="3">
                  <c:v>-0.70999999999999985</c:v>
                </c:pt>
                <c:pt idx="4">
                  <c:v>-0.7799999999999998</c:v>
                </c:pt>
                <c:pt idx="5">
                  <c:v>-0.84999999999999976</c:v>
                </c:pt>
                <c:pt idx="6">
                  <c:v>-0.84999999999999976</c:v>
                </c:pt>
                <c:pt idx="7">
                  <c:v>-0.84999999999999976</c:v>
                </c:pt>
                <c:pt idx="8">
                  <c:v>-0.84999999999999976</c:v>
                </c:pt>
                <c:pt idx="9">
                  <c:v>-0.84999999999999976</c:v>
                </c:pt>
                <c:pt idx="10">
                  <c:v>-0.7699999999999998</c:v>
                </c:pt>
                <c:pt idx="11">
                  <c:v>-0.68999999999999984</c:v>
                </c:pt>
                <c:pt idx="12">
                  <c:v>-0.60999999999999988</c:v>
                </c:pt>
                <c:pt idx="13">
                  <c:v>-0.52999999999999992</c:v>
                </c:pt>
                <c:pt idx="14">
                  <c:v>-0.4499999999999999</c:v>
                </c:pt>
                <c:pt idx="15">
                  <c:v>-0.36999999999999988</c:v>
                </c:pt>
                <c:pt idx="16">
                  <c:v>-0.28999999999999987</c:v>
                </c:pt>
                <c:pt idx="17">
                  <c:v>-0.20999999999999985</c:v>
                </c:pt>
                <c:pt idx="18">
                  <c:v>-0.12999999999999984</c:v>
                </c:pt>
                <c:pt idx="19">
                  <c:v>-4.9999999999999836E-2</c:v>
                </c:pt>
                <c:pt idx="20">
                  <c:v>-9.9999999999999839E-2</c:v>
                </c:pt>
                <c:pt idx="21">
                  <c:v>-0.14999999999999986</c:v>
                </c:pt>
                <c:pt idx="22">
                  <c:v>-0.19999999999999984</c:v>
                </c:pt>
                <c:pt idx="23">
                  <c:v>-0.24999999999999983</c:v>
                </c:pt>
                <c:pt idx="24">
                  <c:v>-0.29999999999999982</c:v>
                </c:pt>
                <c:pt idx="25">
                  <c:v>-0.34999999999999981</c:v>
                </c:pt>
                <c:pt idx="26">
                  <c:v>-0.3999999999999998</c:v>
                </c:pt>
                <c:pt idx="27">
                  <c:v>-0.44999999999999979</c:v>
                </c:pt>
                <c:pt idx="28">
                  <c:v>-0.49999999999999978</c:v>
                </c:pt>
                <c:pt idx="29">
                  <c:v>-0.54999999999999982</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5054336"/>
        <c:axId val="725054728"/>
      </c:lineChart>
      <c:catAx>
        <c:axId val="725054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054728"/>
        <c:crosses val="autoZero"/>
        <c:auto val="1"/>
        <c:lblAlgn val="ctr"/>
        <c:lblOffset val="100"/>
        <c:noMultiLvlLbl val="0"/>
      </c:catAx>
      <c:valAx>
        <c:axId val="725054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0543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1</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G.1'!$AJ$51:$BM$51</c:f>
              <c:numCache>
                <c:formatCode>0%</c:formatCode>
                <c:ptCount val="30"/>
                <c:pt idx="0">
                  <c:v>-5.8019750309239781E-2</c:v>
                </c:pt>
                <c:pt idx="1">
                  <c:v>-8.8280065429872101E-2</c:v>
                </c:pt>
                <c:pt idx="2">
                  <c:v>-0.10695220923089777</c:v>
                </c:pt>
                <c:pt idx="3">
                  <c:v>-0.11764995369967168</c:v>
                </c:pt>
                <c:pt idx="4">
                  <c:v>-0.12779460492332539</c:v>
                </c:pt>
                <c:pt idx="5">
                  <c:v>-0.14064285606675875</c:v>
                </c:pt>
                <c:pt idx="6">
                  <c:v>-0.14823743054311256</c:v>
                </c:pt>
                <c:pt idx="7">
                  <c:v>-0.14180430356367391</c:v>
                </c:pt>
                <c:pt idx="8">
                  <c:v>-0.12997723920315973</c:v>
                </c:pt>
                <c:pt idx="9">
                  <c:v>-0.12710135218809393</c:v>
                </c:pt>
                <c:pt idx="10">
                  <c:v>-0.11321379407096166</c:v>
                </c:pt>
                <c:pt idx="11">
                  <c:v>-7.8079225944093111E-2</c:v>
                </c:pt>
                <c:pt idx="12">
                  <c:v>-4.6733296565262705E-2</c:v>
                </c:pt>
                <c:pt idx="13">
                  <c:v>-1.9931545791289529E-2</c:v>
                </c:pt>
                <c:pt idx="14">
                  <c:v>-1.939932860567295E-2</c:v>
                </c:pt>
                <c:pt idx="15">
                  <c:v>2.5044624466948884E-2</c:v>
                </c:pt>
                <c:pt idx="16">
                  <c:v>4.7609569463042956E-2</c:v>
                </c:pt>
                <c:pt idx="17">
                  <c:v>5.4504397201162735E-2</c:v>
                </c:pt>
                <c:pt idx="18">
                  <c:v>7.9733923154845288E-2</c:v>
                </c:pt>
                <c:pt idx="19">
                  <c:v>0.10448634461725437</c:v>
                </c:pt>
                <c:pt idx="20">
                  <c:v>0.1135836446890599</c:v>
                </c:pt>
                <c:pt idx="21">
                  <c:v>0.14542416418891846</c:v>
                </c:pt>
                <c:pt idx="22">
                  <c:v>0.18674396116416014</c:v>
                </c:pt>
                <c:pt idx="23">
                  <c:v>0.20890010869663311</c:v>
                </c:pt>
                <c:pt idx="24">
                  <c:v>0.26329457659751321</c:v>
                </c:pt>
                <c:pt idx="25">
                  <c:v>0.33755555041156282</c:v>
                </c:pt>
                <c:pt idx="26">
                  <c:v>0.41083883816441746</c:v>
                </c:pt>
                <c:pt idx="27">
                  <c:v>0.4889503031298319</c:v>
                </c:pt>
                <c:pt idx="28">
                  <c:v>0.53139556275071675</c:v>
                </c:pt>
                <c:pt idx="29">
                  <c:v>0.57334303026248379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G.1'!$AJ$57:$BM$57</c:f>
              <c:numCache>
                <c:formatCode>0%</c:formatCode>
                <c:ptCount val="30"/>
                <c:pt idx="0">
                  <c:v>-5.8646250956848056E-2</c:v>
                </c:pt>
                <c:pt idx="1">
                  <c:v>-8.1316828415247455E-2</c:v>
                </c:pt>
                <c:pt idx="2">
                  <c:v>-0.1006658218216111</c:v>
                </c:pt>
                <c:pt idx="3">
                  <c:v>-0.10910259734177707</c:v>
                </c:pt>
                <c:pt idx="4">
                  <c:v>-0.12764373761862569</c:v>
                </c:pt>
                <c:pt idx="5">
                  <c:v>-0.13452438508322695</c:v>
                </c:pt>
                <c:pt idx="6">
                  <c:v>-0.13674118052071971</c:v>
                </c:pt>
                <c:pt idx="7">
                  <c:v>-0.12553349205617326</c:v>
                </c:pt>
                <c:pt idx="8">
                  <c:v>-0.11140576868211505</c:v>
                </c:pt>
                <c:pt idx="9">
                  <c:v>-9.9070824542983993E-2</c:v>
                </c:pt>
                <c:pt idx="10">
                  <c:v>-7.3679518614728989E-2</c:v>
                </c:pt>
                <c:pt idx="11">
                  <c:v>-4.6181867272822585E-2</c:v>
                </c:pt>
                <c:pt idx="12">
                  <c:v>-1.8701360681855683E-2</c:v>
                </c:pt>
                <c:pt idx="13">
                  <c:v>8.3165336882222718E-3</c:v>
                </c:pt>
                <c:pt idx="14">
                  <c:v>2.3193308296624915E-2</c:v>
                </c:pt>
                <c:pt idx="15">
                  <c:v>6.1011666632391215E-2</c:v>
                </c:pt>
                <c:pt idx="16">
                  <c:v>9.8970835841296845E-2</c:v>
                </c:pt>
                <c:pt idx="17">
                  <c:v>0.12128305234600756</c:v>
                </c:pt>
                <c:pt idx="18">
                  <c:v>0.14733680715951447</c:v>
                </c:pt>
                <c:pt idx="19">
                  <c:v>0.18086920366001413</c:v>
                </c:pt>
                <c:pt idx="20">
                  <c:v>0.20306716203825181</c:v>
                </c:pt>
                <c:pt idx="21">
                  <c:v>0.2388766933312747</c:v>
                </c:pt>
                <c:pt idx="22">
                  <c:v>0.28073967935543997</c:v>
                </c:pt>
                <c:pt idx="23">
                  <c:v>0.31425034006965435</c:v>
                </c:pt>
                <c:pt idx="24">
                  <c:v>0.36226811796570835</c:v>
                </c:pt>
                <c:pt idx="25">
                  <c:v>0.40003172401622855</c:v>
                </c:pt>
                <c:pt idx="26">
                  <c:v>0.43309060971812308</c:v>
                </c:pt>
                <c:pt idx="27">
                  <c:v>0.47091254867864163</c:v>
                </c:pt>
                <c:pt idx="28">
                  <c:v>0.49001516116137234</c:v>
                </c:pt>
                <c:pt idx="29">
                  <c:v>0.4921257892649078</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G.1'!$AJ$63:$BM$63</c:f>
              <c:numCache>
                <c:formatCode>0%</c:formatCode>
                <c:ptCount val="30"/>
                <c:pt idx="0">
                  <c:v>-0.05</c:v>
                </c:pt>
                <c:pt idx="1">
                  <c:v>-7.0000000000000007E-2</c:v>
                </c:pt>
                <c:pt idx="2">
                  <c:v>-9.0000000000000011E-2</c:v>
                </c:pt>
                <c:pt idx="3">
                  <c:v>-0.11000000000000001</c:v>
                </c:pt>
                <c:pt idx="4">
                  <c:v>-0.13</c:v>
                </c:pt>
                <c:pt idx="5">
                  <c:v>-0.15</c:v>
                </c:pt>
                <c:pt idx="6">
                  <c:v>-0.15</c:v>
                </c:pt>
                <c:pt idx="7">
                  <c:v>-0.13</c:v>
                </c:pt>
                <c:pt idx="8">
                  <c:v>-0.11</c:v>
                </c:pt>
                <c:pt idx="9">
                  <c:v>-0.09</c:v>
                </c:pt>
                <c:pt idx="10">
                  <c:v>-6.9999999999999993E-2</c:v>
                </c:pt>
                <c:pt idx="11">
                  <c:v>-4.9999999999999989E-2</c:v>
                </c:pt>
                <c:pt idx="12">
                  <c:v>-2.9999999999999988E-2</c:v>
                </c:pt>
                <c:pt idx="13">
                  <c:v>-9.9999999999999881E-3</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3341080"/>
        <c:axId val="723341472"/>
      </c:lineChart>
      <c:catAx>
        <c:axId val="7233410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341472"/>
        <c:crosses val="autoZero"/>
        <c:auto val="1"/>
        <c:lblAlgn val="ctr"/>
        <c:lblOffset val="100"/>
        <c:noMultiLvlLbl val="0"/>
      </c:catAx>
      <c:valAx>
        <c:axId val="723341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34108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G.1'!$AJ$11:$BM$11</c:f>
              <c:numCache>
                <c:formatCode>0%</c:formatCode>
                <c:ptCount val="30"/>
                <c:pt idx="0">
                  <c:v>-0.30763354539656163</c:v>
                </c:pt>
                <c:pt idx="1">
                  <c:v>-0.35753519011826007</c:v>
                </c:pt>
                <c:pt idx="2">
                  <c:v>-0.37840708467845363</c:v>
                </c:pt>
                <c:pt idx="3">
                  <c:v>-0.49814062764289291</c:v>
                </c:pt>
                <c:pt idx="4">
                  <c:v>-0.53094871500430818</c:v>
                </c:pt>
                <c:pt idx="5">
                  <c:v>-0.57967729793899869</c:v>
                </c:pt>
                <c:pt idx="6">
                  <c:v>-0.61262791169628406</c:v>
                </c:pt>
                <c:pt idx="7">
                  <c:v>-0.70555771987204063</c:v>
                </c:pt>
                <c:pt idx="8">
                  <c:v>-0.76490602053483037</c:v>
                </c:pt>
                <c:pt idx="9">
                  <c:v>-0.80049793649532608</c:v>
                </c:pt>
                <c:pt idx="10">
                  <c:v>-0.77213513631361474</c:v>
                </c:pt>
                <c:pt idx="11">
                  <c:v>-0.80790790783624511</c:v>
                </c:pt>
                <c:pt idx="12">
                  <c:v>-0.83205238279729798</c:v>
                </c:pt>
                <c:pt idx="13">
                  <c:v>-0.83937058000479392</c:v>
                </c:pt>
                <c:pt idx="14">
                  <c:v>-0.75490561822443614</c:v>
                </c:pt>
                <c:pt idx="15">
                  <c:v>-0.7896012740337337</c:v>
                </c:pt>
                <c:pt idx="16">
                  <c:v>-0.81146034325781358</c:v>
                </c:pt>
                <c:pt idx="17">
                  <c:v>-0.82239586383889074</c:v>
                </c:pt>
                <c:pt idx="18">
                  <c:v>-0.83163216586073596</c:v>
                </c:pt>
                <c:pt idx="19">
                  <c:v>-0.84714627884338056</c:v>
                </c:pt>
                <c:pt idx="20">
                  <c:v>-0.85586393645626813</c:v>
                </c:pt>
                <c:pt idx="21">
                  <c:v>-0.86190255518602532</c:v>
                </c:pt>
                <c:pt idx="22">
                  <c:v>-0.85455745921554449</c:v>
                </c:pt>
                <c:pt idx="23">
                  <c:v>-0.83538135123807511</c:v>
                </c:pt>
                <c:pt idx="24">
                  <c:v>-0.83563895491475315</c:v>
                </c:pt>
                <c:pt idx="25">
                  <c:v>-0.82257228645300429</c:v>
                </c:pt>
                <c:pt idx="26">
                  <c:v>-0.81434667143555428</c:v>
                </c:pt>
                <c:pt idx="27">
                  <c:v>-0.83992210629476216</c:v>
                </c:pt>
                <c:pt idx="28">
                  <c:v>-0.84985448505228267</c:v>
                </c:pt>
                <c:pt idx="29">
                  <c:v>-0.855985491829516</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G.1'!$AJ$17:$BM$17</c:f>
              <c:numCache>
                <c:formatCode>0%</c:formatCode>
                <c:ptCount val="30"/>
                <c:pt idx="0">
                  <c:v>-0.29510193565316711</c:v>
                </c:pt>
                <c:pt idx="1">
                  <c:v>-0.35770400695594695</c:v>
                </c:pt>
                <c:pt idx="2">
                  <c:v>-0.37006455147687023</c:v>
                </c:pt>
                <c:pt idx="3">
                  <c:v>-0.52760660579371343</c:v>
                </c:pt>
                <c:pt idx="4">
                  <c:v>-0.56082167901228153</c:v>
                </c:pt>
                <c:pt idx="5">
                  <c:v>-0.62516947526865907</c:v>
                </c:pt>
                <c:pt idx="6">
                  <c:v>-0.63490108380665233</c:v>
                </c:pt>
                <c:pt idx="7">
                  <c:v>-0.72933251416653433</c:v>
                </c:pt>
                <c:pt idx="8">
                  <c:v>-0.78180837131344094</c:v>
                </c:pt>
                <c:pt idx="9">
                  <c:v>-0.80766527028743496</c:v>
                </c:pt>
                <c:pt idx="10">
                  <c:v>-0.78246578291794466</c:v>
                </c:pt>
                <c:pt idx="11">
                  <c:v>-0.81515972410511539</c:v>
                </c:pt>
                <c:pt idx="12">
                  <c:v>-0.8479712653916065</c:v>
                </c:pt>
                <c:pt idx="13">
                  <c:v>-0.84928817200495799</c:v>
                </c:pt>
                <c:pt idx="14">
                  <c:v>-0.78305074006871789</c:v>
                </c:pt>
                <c:pt idx="15">
                  <c:v>-0.80755445970971418</c:v>
                </c:pt>
                <c:pt idx="16">
                  <c:v>-0.81362089444546948</c:v>
                </c:pt>
                <c:pt idx="17">
                  <c:v>-0.82367291945471399</c:v>
                </c:pt>
                <c:pt idx="18">
                  <c:v>-0.82524808921957493</c:v>
                </c:pt>
                <c:pt idx="19">
                  <c:v>-0.83085995313467342</c:v>
                </c:pt>
                <c:pt idx="20">
                  <c:v>-0.8475794468559279</c:v>
                </c:pt>
                <c:pt idx="21">
                  <c:v>-0.84898335331526964</c:v>
                </c:pt>
                <c:pt idx="22">
                  <c:v>-0.83373102948470801</c:v>
                </c:pt>
                <c:pt idx="23">
                  <c:v>-0.82623181658686995</c:v>
                </c:pt>
                <c:pt idx="24">
                  <c:v>-0.83081778516820748</c:v>
                </c:pt>
                <c:pt idx="25">
                  <c:v>-0.82144483387125855</c:v>
                </c:pt>
                <c:pt idx="26">
                  <c:v>-0.81367031545788837</c:v>
                </c:pt>
                <c:pt idx="27">
                  <c:v>-0.83830837535778491</c:v>
                </c:pt>
                <c:pt idx="28">
                  <c:v>-0.84051934704169362</c:v>
                </c:pt>
                <c:pt idx="29">
                  <c:v>-0.83460273194404466</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G.1'!$AJ$23:$BM$23</c:f>
              <c:numCache>
                <c:formatCode>0%</c:formatCode>
                <c:ptCount val="30"/>
                <c:pt idx="0">
                  <c:v>-0.3</c:v>
                </c:pt>
                <c:pt idx="1">
                  <c:v>-0.36875000000000002</c:v>
                </c:pt>
                <c:pt idx="2">
                  <c:v>-0.4375</c:v>
                </c:pt>
                <c:pt idx="3">
                  <c:v>-0.50624999999999998</c:v>
                </c:pt>
                <c:pt idx="4">
                  <c:v>-0.57499999999999996</c:v>
                </c:pt>
                <c:pt idx="5">
                  <c:v>-0.64374999999999993</c:v>
                </c:pt>
                <c:pt idx="6">
                  <c:v>-0.71249999999999991</c:v>
                </c:pt>
                <c:pt idx="7">
                  <c:v>-0.78124999999999989</c:v>
                </c:pt>
                <c:pt idx="8">
                  <c:v>-0.84999999999999987</c:v>
                </c:pt>
                <c:pt idx="9">
                  <c:v>-0.84999999999999987</c:v>
                </c:pt>
                <c:pt idx="10">
                  <c:v>-0.84999999999999987</c:v>
                </c:pt>
                <c:pt idx="11">
                  <c:v>-0.84999999999999987</c:v>
                </c:pt>
                <c:pt idx="12">
                  <c:v>-0.84999999999999987</c:v>
                </c:pt>
                <c:pt idx="13">
                  <c:v>-0.84999999999999987</c:v>
                </c:pt>
                <c:pt idx="14">
                  <c:v>-0.84999999999999987</c:v>
                </c:pt>
                <c:pt idx="15">
                  <c:v>-0.84999999999999987</c:v>
                </c:pt>
                <c:pt idx="16">
                  <c:v>-0.84999999999999987</c:v>
                </c:pt>
                <c:pt idx="17">
                  <c:v>-0.84999999999999987</c:v>
                </c:pt>
                <c:pt idx="18">
                  <c:v>-0.84999999999999987</c:v>
                </c:pt>
                <c:pt idx="19">
                  <c:v>-0.84999999999999987</c:v>
                </c:pt>
                <c:pt idx="20">
                  <c:v>-0.84999999999999987</c:v>
                </c:pt>
                <c:pt idx="21">
                  <c:v>-0.84999999999999987</c:v>
                </c:pt>
                <c:pt idx="22">
                  <c:v>-0.84999999999999987</c:v>
                </c:pt>
                <c:pt idx="23">
                  <c:v>-0.84999999999999987</c:v>
                </c:pt>
                <c:pt idx="24">
                  <c:v>-0.84999999999999987</c:v>
                </c:pt>
                <c:pt idx="25">
                  <c:v>-0.84999999999999987</c:v>
                </c:pt>
                <c:pt idx="26">
                  <c:v>-0.84999999999999987</c:v>
                </c:pt>
                <c:pt idx="27">
                  <c:v>-0.84999999999999987</c:v>
                </c:pt>
                <c:pt idx="28">
                  <c:v>-0.84999999999999987</c:v>
                </c:pt>
                <c:pt idx="29">
                  <c:v>-0.84999999999999987</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5055120"/>
        <c:axId val="725055512"/>
      </c:lineChart>
      <c:catAx>
        <c:axId val="7250551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055512"/>
        <c:crosses val="autoZero"/>
        <c:auto val="1"/>
        <c:lblAlgn val="ctr"/>
        <c:lblOffset val="100"/>
        <c:noMultiLvlLbl val="0"/>
      </c:catAx>
      <c:valAx>
        <c:axId val="725055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055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G.1'!$AJ$12:$BM$12</c:f>
              <c:numCache>
                <c:formatCode>0%</c:formatCode>
                <c:ptCount val="30"/>
                <c:pt idx="0">
                  <c:v>-0.42709777204566313</c:v>
                </c:pt>
                <c:pt idx="1">
                  <c:v>-0.64832062089210762</c:v>
                </c:pt>
                <c:pt idx="2">
                  <c:v>-0.76464376257866817</c:v>
                </c:pt>
                <c:pt idx="3">
                  <c:v>-0.7990350335977342</c:v>
                </c:pt>
                <c:pt idx="4">
                  <c:v>-0.82994265032066072</c:v>
                </c:pt>
                <c:pt idx="5">
                  <c:v>-0.84326843698251652</c:v>
                </c:pt>
                <c:pt idx="6">
                  <c:v>-0.86220221280289533</c:v>
                </c:pt>
                <c:pt idx="7">
                  <c:v>-0.86631437270950196</c:v>
                </c:pt>
                <c:pt idx="8">
                  <c:v>-0.87518783924731414</c:v>
                </c:pt>
                <c:pt idx="9">
                  <c:v>-0.88227313062151114</c:v>
                </c:pt>
                <c:pt idx="10">
                  <c:v>-0.93254332277969321</c:v>
                </c:pt>
                <c:pt idx="11">
                  <c:v>-0.95214432130493143</c:v>
                </c:pt>
                <c:pt idx="12">
                  <c:v>-0.95948638754674564</c:v>
                </c:pt>
                <c:pt idx="13">
                  <c:v>-0.96995706700571926</c:v>
                </c:pt>
                <c:pt idx="14">
                  <c:v>-0.9793118514932726</c:v>
                </c:pt>
                <c:pt idx="15">
                  <c:v>-0.97811970192950581</c:v>
                </c:pt>
                <c:pt idx="16">
                  <c:v>-0.98098922211982797</c:v>
                </c:pt>
                <c:pt idx="17">
                  <c:v>-0.98061526464353632</c:v>
                </c:pt>
                <c:pt idx="18">
                  <c:v>-0.97948939031074367</c:v>
                </c:pt>
                <c:pt idx="19">
                  <c:v>-0.97628152841624993</c:v>
                </c:pt>
                <c:pt idx="20">
                  <c:v>-0.96792793377061359</c:v>
                </c:pt>
                <c:pt idx="21">
                  <c:v>-0.97617914575818709</c:v>
                </c:pt>
                <c:pt idx="22">
                  <c:v>-0.97743995137357575</c:v>
                </c:pt>
                <c:pt idx="23">
                  <c:v>-0.97201512401709811</c:v>
                </c:pt>
                <c:pt idx="24">
                  <c:v>-0.95905863662979374</c:v>
                </c:pt>
                <c:pt idx="25">
                  <c:v>-0.95393683165448739</c:v>
                </c:pt>
                <c:pt idx="26">
                  <c:v>-0.96070210173568815</c:v>
                </c:pt>
                <c:pt idx="27">
                  <c:v>-0.95684308706810106</c:v>
                </c:pt>
                <c:pt idx="28">
                  <c:v>-0.91695383855244783</c:v>
                </c:pt>
                <c:pt idx="29">
                  <c:v>-0.84576706196687357</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G.1'!$AJ$18:$BM$18</c:f>
              <c:numCache>
                <c:formatCode>0%</c:formatCode>
                <c:ptCount val="30"/>
                <c:pt idx="0">
                  <c:v>-0.42002571874493388</c:v>
                </c:pt>
                <c:pt idx="1">
                  <c:v>-0.66858337017057268</c:v>
                </c:pt>
                <c:pt idx="2">
                  <c:v>-0.76818521714283428</c:v>
                </c:pt>
                <c:pt idx="3">
                  <c:v>-0.81728596016180144</c:v>
                </c:pt>
                <c:pt idx="4">
                  <c:v>-0.84223610353715717</c:v>
                </c:pt>
                <c:pt idx="5">
                  <c:v>-0.85646458316998819</c:v>
                </c:pt>
                <c:pt idx="6">
                  <c:v>-0.88021358707568176</c:v>
                </c:pt>
                <c:pt idx="7">
                  <c:v>-0.88007977633849566</c:v>
                </c:pt>
                <c:pt idx="8">
                  <c:v>-0.87176986409385115</c:v>
                </c:pt>
                <c:pt idx="9">
                  <c:v>-0.88036984694011489</c:v>
                </c:pt>
                <c:pt idx="10">
                  <c:v>-0.92456181378847568</c:v>
                </c:pt>
                <c:pt idx="11">
                  <c:v>-0.93796998667949061</c:v>
                </c:pt>
                <c:pt idx="12">
                  <c:v>-0.944633471232735</c:v>
                </c:pt>
                <c:pt idx="13">
                  <c:v>-0.95602128542604325</c:v>
                </c:pt>
                <c:pt idx="14">
                  <c:v>-0.96879552916762568</c:v>
                </c:pt>
                <c:pt idx="15">
                  <c:v>-0.96950104823812144</c:v>
                </c:pt>
                <c:pt idx="16">
                  <c:v>-0.9732828685781949</c:v>
                </c:pt>
                <c:pt idx="17">
                  <c:v>-0.97050461086350137</c:v>
                </c:pt>
                <c:pt idx="18">
                  <c:v>-0.96751765362979147</c:v>
                </c:pt>
                <c:pt idx="19">
                  <c:v>-0.96435230829295537</c:v>
                </c:pt>
                <c:pt idx="20">
                  <c:v>-0.95836157611593908</c:v>
                </c:pt>
                <c:pt idx="21">
                  <c:v>-0.9619795864459878</c:v>
                </c:pt>
                <c:pt idx="22">
                  <c:v>-0.96488406298904295</c:v>
                </c:pt>
                <c:pt idx="23">
                  <c:v>-0.95799108482297446</c:v>
                </c:pt>
                <c:pt idx="24">
                  <c:v>-0.94560273676462747</c:v>
                </c:pt>
                <c:pt idx="25">
                  <c:v>-0.9420634234472185</c:v>
                </c:pt>
                <c:pt idx="26">
                  <c:v>-0.95179859200421102</c:v>
                </c:pt>
                <c:pt idx="27">
                  <c:v>-0.94567918775415483</c:v>
                </c:pt>
                <c:pt idx="28">
                  <c:v>-0.91124390748479644</c:v>
                </c:pt>
                <c:pt idx="29">
                  <c:v>-0.83995382298447463</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G.1'!$AJ$24:$BM$24</c:f>
              <c:numCache>
                <c:formatCode>0%</c:formatCode>
                <c:ptCount val="30"/>
                <c:pt idx="0">
                  <c:v>-0.45</c:v>
                </c:pt>
                <c:pt idx="1">
                  <c:v>-0.55000000000000004</c:v>
                </c:pt>
                <c:pt idx="2">
                  <c:v>-0.65</c:v>
                </c:pt>
                <c:pt idx="3">
                  <c:v>-0.75</c:v>
                </c:pt>
                <c:pt idx="4">
                  <c:v>-0.85</c:v>
                </c:pt>
                <c:pt idx="5">
                  <c:v>-0.95</c:v>
                </c:pt>
                <c:pt idx="6">
                  <c:v>-0.95</c:v>
                </c:pt>
                <c:pt idx="7">
                  <c:v>-0.95</c:v>
                </c:pt>
                <c:pt idx="8">
                  <c:v>-0.95</c:v>
                </c:pt>
                <c:pt idx="9">
                  <c:v>-0.95</c:v>
                </c:pt>
                <c:pt idx="10">
                  <c:v>-0.95</c:v>
                </c:pt>
                <c:pt idx="11">
                  <c:v>-0.95</c:v>
                </c:pt>
                <c:pt idx="12">
                  <c:v>-0.95</c:v>
                </c:pt>
                <c:pt idx="13">
                  <c:v>-0.95</c:v>
                </c:pt>
                <c:pt idx="14">
                  <c:v>-0.95</c:v>
                </c:pt>
                <c:pt idx="15">
                  <c:v>-0.95</c:v>
                </c:pt>
                <c:pt idx="16">
                  <c:v>-0.95</c:v>
                </c:pt>
                <c:pt idx="17">
                  <c:v>-0.95</c:v>
                </c:pt>
                <c:pt idx="18">
                  <c:v>-0.95</c:v>
                </c:pt>
                <c:pt idx="19">
                  <c:v>-0.95</c:v>
                </c:pt>
                <c:pt idx="20">
                  <c:v>-0.95</c:v>
                </c:pt>
                <c:pt idx="21">
                  <c:v>-0.95</c:v>
                </c:pt>
                <c:pt idx="22">
                  <c:v>-0.95</c:v>
                </c:pt>
                <c:pt idx="23">
                  <c:v>-0.95</c:v>
                </c:pt>
                <c:pt idx="24">
                  <c:v>-0.95</c:v>
                </c:pt>
                <c:pt idx="25">
                  <c:v>-0.95</c:v>
                </c:pt>
                <c:pt idx="26">
                  <c:v>-0.95</c:v>
                </c:pt>
                <c:pt idx="27">
                  <c:v>-0.95</c:v>
                </c:pt>
                <c:pt idx="28">
                  <c:v>-0.95</c:v>
                </c:pt>
                <c:pt idx="29">
                  <c:v>-0.95</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345000"/>
        <c:axId val="720345392"/>
      </c:lineChart>
      <c:catAx>
        <c:axId val="7203450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345392"/>
        <c:crosses val="autoZero"/>
        <c:auto val="1"/>
        <c:lblAlgn val="ctr"/>
        <c:lblOffset val="100"/>
        <c:noMultiLvlLbl val="0"/>
      </c:catAx>
      <c:valAx>
        <c:axId val="720345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3450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G.1'!$AJ$13:$BM$13</c:f>
              <c:numCache>
                <c:formatCode>0%</c:formatCode>
                <c:ptCount val="30"/>
                <c:pt idx="0">
                  <c:v>-0.46737320625350487</c:v>
                </c:pt>
                <c:pt idx="1">
                  <c:v>-0.54941303641420736</c:v>
                </c:pt>
                <c:pt idx="2">
                  <c:v>-0.57188968067004919</c:v>
                </c:pt>
                <c:pt idx="3">
                  <c:v>-0.59335532911479749</c:v>
                </c:pt>
                <c:pt idx="4">
                  <c:v>-0.58581247527049307</c:v>
                </c:pt>
                <c:pt idx="5">
                  <c:v>-0.49860055094625633</c:v>
                </c:pt>
                <c:pt idx="6">
                  <c:v>-0.5314474352432923</c:v>
                </c:pt>
                <c:pt idx="7">
                  <c:v>-0.5298493064019254</c:v>
                </c:pt>
                <c:pt idx="8">
                  <c:v>-0.56880186626343376</c:v>
                </c:pt>
                <c:pt idx="9">
                  <c:v>-0.6655825577769563</c:v>
                </c:pt>
                <c:pt idx="10">
                  <c:v>-0.71379924262435446</c:v>
                </c:pt>
                <c:pt idx="11">
                  <c:v>-0.77242936052809319</c:v>
                </c:pt>
                <c:pt idx="12">
                  <c:v>-0.82058365536485045</c:v>
                </c:pt>
                <c:pt idx="13">
                  <c:v>-0.85013941922046554</c:v>
                </c:pt>
                <c:pt idx="14">
                  <c:v>-0.85596631066794415</c:v>
                </c:pt>
                <c:pt idx="15">
                  <c:v>-0.80852170899988429</c:v>
                </c:pt>
                <c:pt idx="16">
                  <c:v>-0.78352750288883999</c:v>
                </c:pt>
                <c:pt idx="17">
                  <c:v>-0.89026560511431141</c:v>
                </c:pt>
                <c:pt idx="18">
                  <c:v>-0.94419411360743566</c:v>
                </c:pt>
                <c:pt idx="19">
                  <c:v>-0.96713435431463812</c:v>
                </c:pt>
                <c:pt idx="20">
                  <c:v>-0.97788466528240059</c:v>
                </c:pt>
                <c:pt idx="21">
                  <c:v>-0.9771219696728124</c:v>
                </c:pt>
                <c:pt idx="22">
                  <c:v>-0.97941016402257985</c:v>
                </c:pt>
                <c:pt idx="23">
                  <c:v>-0.9861873267437028</c:v>
                </c:pt>
                <c:pt idx="24">
                  <c:v>-0.99081504621975813</c:v>
                </c:pt>
                <c:pt idx="25">
                  <c:v>-0.99138705794315363</c:v>
                </c:pt>
                <c:pt idx="26">
                  <c:v>-0.98983005101815769</c:v>
                </c:pt>
                <c:pt idx="27">
                  <c:v>-0.99172195242021133</c:v>
                </c:pt>
                <c:pt idx="28">
                  <c:v>-0.99412906666589362</c:v>
                </c:pt>
                <c:pt idx="29">
                  <c:v>-0.99522066700144451</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G.1'!$AJ$19:$BM$19</c:f>
              <c:numCache>
                <c:formatCode>0%</c:formatCode>
                <c:ptCount val="30"/>
                <c:pt idx="0">
                  <c:v>-0.47502223179575476</c:v>
                </c:pt>
                <c:pt idx="1">
                  <c:v>-0.56766636552735572</c:v>
                </c:pt>
                <c:pt idx="2">
                  <c:v>-0.58954518537257972</c:v>
                </c:pt>
                <c:pt idx="3">
                  <c:v>-0.60250743646677796</c:v>
                </c:pt>
                <c:pt idx="4">
                  <c:v>-0.58460109733061572</c:v>
                </c:pt>
                <c:pt idx="5">
                  <c:v>-0.5295176721526258</c:v>
                </c:pt>
                <c:pt idx="6">
                  <c:v>-0.56455231434252251</c:v>
                </c:pt>
                <c:pt idx="7">
                  <c:v>-0.57792672912827048</c:v>
                </c:pt>
                <c:pt idx="8">
                  <c:v>-0.58718140068291502</c:v>
                </c:pt>
                <c:pt idx="9">
                  <c:v>-0.68290013108810099</c:v>
                </c:pt>
                <c:pt idx="10">
                  <c:v>-0.72944686122936631</c:v>
                </c:pt>
                <c:pt idx="11">
                  <c:v>-0.77326361683874545</c:v>
                </c:pt>
                <c:pt idx="12">
                  <c:v>-0.8217696108462853</c:v>
                </c:pt>
                <c:pt idx="13">
                  <c:v>-0.85124432862030541</c:v>
                </c:pt>
                <c:pt idx="14">
                  <c:v>-0.85952215609376026</c:v>
                </c:pt>
                <c:pt idx="15">
                  <c:v>-0.8290164390033492</c:v>
                </c:pt>
                <c:pt idx="16">
                  <c:v>-0.80042241146322357</c:v>
                </c:pt>
                <c:pt idx="17">
                  <c:v>-0.89548452829630965</c:v>
                </c:pt>
                <c:pt idx="18">
                  <c:v>-0.94361838290348643</c:v>
                </c:pt>
                <c:pt idx="19">
                  <c:v>-0.96279081303126512</c:v>
                </c:pt>
                <c:pt idx="20">
                  <c:v>-0.97036417422113586</c:v>
                </c:pt>
                <c:pt idx="21">
                  <c:v>-0.97006527281821231</c:v>
                </c:pt>
                <c:pt idx="22">
                  <c:v>-0.97384197376570703</c:v>
                </c:pt>
                <c:pt idx="23">
                  <c:v>-0.98105735497598945</c:v>
                </c:pt>
                <c:pt idx="24">
                  <c:v>-0.98604247625306307</c:v>
                </c:pt>
                <c:pt idx="25">
                  <c:v>-0.98762513800167351</c:v>
                </c:pt>
                <c:pt idx="26">
                  <c:v>-0.9863712725902426</c:v>
                </c:pt>
                <c:pt idx="27">
                  <c:v>-0.98883823409436677</c:v>
                </c:pt>
                <c:pt idx="28">
                  <c:v>-0.99341795421407386</c:v>
                </c:pt>
                <c:pt idx="29">
                  <c:v>-0.99532352573107019</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G.1'!$AJ$25:$BM$25</c:f>
              <c:numCache>
                <c:formatCode>0%</c:formatCode>
                <c:ptCount val="30"/>
                <c:pt idx="0">
                  <c:v>-0.45</c:v>
                </c:pt>
                <c:pt idx="1">
                  <c:v>-0.47500000000000003</c:v>
                </c:pt>
                <c:pt idx="2">
                  <c:v>-0.5</c:v>
                </c:pt>
                <c:pt idx="3">
                  <c:v>-0.52500000000000002</c:v>
                </c:pt>
                <c:pt idx="4">
                  <c:v>-0.55000000000000004</c:v>
                </c:pt>
                <c:pt idx="5">
                  <c:v>-0.57500000000000007</c:v>
                </c:pt>
                <c:pt idx="6">
                  <c:v>-0.60000000000000009</c:v>
                </c:pt>
                <c:pt idx="7">
                  <c:v>-0.62500000000000011</c:v>
                </c:pt>
                <c:pt idx="8">
                  <c:v>-0.65000000000000013</c:v>
                </c:pt>
                <c:pt idx="9">
                  <c:v>-0.67500000000000016</c:v>
                </c:pt>
                <c:pt idx="10">
                  <c:v>-0.70000000000000018</c:v>
                </c:pt>
                <c:pt idx="11">
                  <c:v>-0.7250000000000002</c:v>
                </c:pt>
                <c:pt idx="12">
                  <c:v>-0.75000000000000022</c:v>
                </c:pt>
                <c:pt idx="13">
                  <c:v>-0.77500000000000024</c:v>
                </c:pt>
                <c:pt idx="14">
                  <c:v>-0.80000000000000027</c:v>
                </c:pt>
                <c:pt idx="15">
                  <c:v>-0.82500000000000029</c:v>
                </c:pt>
                <c:pt idx="16">
                  <c:v>-0.85000000000000031</c:v>
                </c:pt>
                <c:pt idx="17">
                  <c:v>-0.87500000000000033</c:v>
                </c:pt>
                <c:pt idx="18">
                  <c:v>-0.90000000000000036</c:v>
                </c:pt>
                <c:pt idx="19">
                  <c:v>-0.92500000000000038</c:v>
                </c:pt>
                <c:pt idx="20">
                  <c:v>-0.9500000000000004</c:v>
                </c:pt>
                <c:pt idx="21">
                  <c:v>-0.97500000000000042</c:v>
                </c:pt>
                <c:pt idx="22">
                  <c:v>-0.99</c:v>
                </c:pt>
                <c:pt idx="23">
                  <c:v>-0.99</c:v>
                </c:pt>
                <c:pt idx="24">
                  <c:v>-0.99</c:v>
                </c:pt>
                <c:pt idx="25">
                  <c:v>-0.99</c:v>
                </c:pt>
                <c:pt idx="26">
                  <c:v>-0.99</c:v>
                </c:pt>
                <c:pt idx="27">
                  <c:v>-0.99</c:v>
                </c:pt>
                <c:pt idx="28">
                  <c:v>-0.99</c:v>
                </c:pt>
                <c:pt idx="29">
                  <c:v>-0.99</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346176"/>
        <c:axId val="720535088"/>
      </c:lineChart>
      <c:catAx>
        <c:axId val="720346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535088"/>
        <c:crosses val="autoZero"/>
        <c:auto val="1"/>
        <c:lblAlgn val="ctr"/>
        <c:lblOffset val="100"/>
        <c:noMultiLvlLbl val="0"/>
      </c:catAx>
      <c:valAx>
        <c:axId val="720535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3461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G.1'!$B$10:$AE$10</c:f>
              <c:numCache>
                <c:formatCode>_(* #,##0.00_);_(* \(#,##0.00\);_(* "-"??_);_(@_)</c:formatCode>
                <c:ptCount val="30"/>
                <c:pt idx="0">
                  <c:v>-0.62818181818181817</c:v>
                </c:pt>
                <c:pt idx="1">
                  <c:v>-0.78818181818181821</c:v>
                </c:pt>
                <c:pt idx="2">
                  <c:v>-0.75272727272727269</c:v>
                </c:pt>
                <c:pt idx="3">
                  <c:v>-0.69818181818181824</c:v>
                </c:pt>
                <c:pt idx="4">
                  <c:v>-0.85909090909090924</c:v>
                </c:pt>
                <c:pt idx="5">
                  <c:v>-1.0545454545454545</c:v>
                </c:pt>
                <c:pt idx="6">
                  <c:v>-1.2727272727272729</c:v>
                </c:pt>
                <c:pt idx="7">
                  <c:v>-1.2563636363636366</c:v>
                </c:pt>
                <c:pt idx="8">
                  <c:v>-1.1872727272727273</c:v>
                </c:pt>
                <c:pt idx="9">
                  <c:v>-1.1563636363636363</c:v>
                </c:pt>
                <c:pt idx="10">
                  <c:v>-1.0090909090909093</c:v>
                </c:pt>
                <c:pt idx="11">
                  <c:v>-0.83727272727272739</c:v>
                </c:pt>
                <c:pt idx="12">
                  <c:v>-0.5663636363636364</c:v>
                </c:pt>
                <c:pt idx="13">
                  <c:v>-0.45400000000000001</c:v>
                </c:pt>
                <c:pt idx="14">
                  <c:v>-0.62200000000000011</c:v>
                </c:pt>
                <c:pt idx="15">
                  <c:v>-0.51800000000000002</c:v>
                </c:pt>
                <c:pt idx="16">
                  <c:v>-0.49699999999999989</c:v>
                </c:pt>
                <c:pt idx="17">
                  <c:v>-0.496</c:v>
                </c:pt>
                <c:pt idx="18">
                  <c:v>-0.26799999999999996</c:v>
                </c:pt>
                <c:pt idx="19">
                  <c:v>-3.3999999999999989E-2</c:v>
                </c:pt>
                <c:pt idx="20">
                  <c:v>2.0000000000000352E-3</c:v>
                </c:pt>
                <c:pt idx="21">
                  <c:v>-2.6000000000000068E-2</c:v>
                </c:pt>
                <c:pt idx="22">
                  <c:v>-0.19099999999999995</c:v>
                </c:pt>
                <c:pt idx="23">
                  <c:v>-0.55499999999999994</c:v>
                </c:pt>
                <c:pt idx="24">
                  <c:v>-0.48</c:v>
                </c:pt>
                <c:pt idx="25">
                  <c:v>-0.33700000000000008</c:v>
                </c:pt>
                <c:pt idx="26">
                  <c:v>-0.63600000000000001</c:v>
                </c:pt>
                <c:pt idx="27">
                  <c:v>-0.55400000000000005</c:v>
                </c:pt>
                <c:pt idx="28">
                  <c:v>-0.33200000000000007</c:v>
                </c:pt>
                <c:pt idx="29">
                  <c:v>-0.40900000000000009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G.1'!$B$16:$AE$16</c:f>
              <c:numCache>
                <c:formatCode>_(* #,##0.00_);_(* \(#,##0.00\);_(* "-"??_);_(@_)</c:formatCode>
                <c:ptCount val="30"/>
                <c:pt idx="0">
                  <c:v>-0.54052094996047328</c:v>
                </c:pt>
                <c:pt idx="1">
                  <c:v>-0.76021128061711862</c:v>
                </c:pt>
                <c:pt idx="2">
                  <c:v>-0.66394208599414273</c:v>
                </c:pt>
                <c:pt idx="3">
                  <c:v>-0.600059193633109</c:v>
                </c:pt>
                <c:pt idx="4">
                  <c:v>-0.68996895227088917</c:v>
                </c:pt>
                <c:pt idx="5">
                  <c:v>-0.79665820788485164</c:v>
                </c:pt>
                <c:pt idx="6">
                  <c:v>-0.97797437586610869</c:v>
                </c:pt>
                <c:pt idx="7">
                  <c:v>-1.0732447420204183</c:v>
                </c:pt>
                <c:pt idx="8">
                  <c:v>-1.0089528426239509</c:v>
                </c:pt>
                <c:pt idx="9">
                  <c:v>-0.77982485642695565</c:v>
                </c:pt>
                <c:pt idx="10">
                  <c:v>-0.71095391086433235</c:v>
                </c:pt>
                <c:pt idx="11">
                  <c:v>-0.73270866264012957</c:v>
                </c:pt>
                <c:pt idx="12">
                  <c:v>-0.4352034902242865</c:v>
                </c:pt>
                <c:pt idx="13">
                  <c:v>-0.30215453643947865</c:v>
                </c:pt>
                <c:pt idx="14">
                  <c:v>-0.55099543143575325</c:v>
                </c:pt>
                <c:pt idx="15">
                  <c:v>-0.49333386166499449</c:v>
                </c:pt>
                <c:pt idx="16">
                  <c:v>-0.43781189946544274</c:v>
                </c:pt>
                <c:pt idx="17">
                  <c:v>-0.63777410770665321</c:v>
                </c:pt>
                <c:pt idx="18">
                  <c:v>-0.52192194932788327</c:v>
                </c:pt>
                <c:pt idx="19">
                  <c:v>-0.31054568910259928</c:v>
                </c:pt>
                <c:pt idx="20">
                  <c:v>-0.1904739240802944</c:v>
                </c:pt>
                <c:pt idx="21">
                  <c:v>-0.22978728948656046</c:v>
                </c:pt>
                <c:pt idx="22">
                  <c:v>-0.47641275876513234</c:v>
                </c:pt>
                <c:pt idx="23">
                  <c:v>-0.66762446857957469</c:v>
                </c:pt>
                <c:pt idx="24">
                  <c:v>-0.78120893313690587</c:v>
                </c:pt>
                <c:pt idx="25">
                  <c:v>-0.94227685549247164</c:v>
                </c:pt>
                <c:pt idx="26">
                  <c:v>-1.0724378899944398</c:v>
                </c:pt>
                <c:pt idx="27">
                  <c:v>-0.93235930253513422</c:v>
                </c:pt>
                <c:pt idx="28">
                  <c:v>-0.86074974075603494</c:v>
                </c:pt>
                <c:pt idx="29">
                  <c:v>-0.92714780873294433</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G.1'!$B$22:$AE$22</c:f>
              <c:numCache>
                <c:formatCode>_(* #,##0.000_);_(* \(#,##0.000\);_(* "-"??_);_(@_)</c:formatCode>
                <c:ptCount val="30"/>
                <c:pt idx="0">
                  <c:v>-0.6</c:v>
                </c:pt>
                <c:pt idx="1">
                  <c:v>-0.67999999999999994</c:v>
                </c:pt>
                <c:pt idx="2">
                  <c:v>-0.7599999999999999</c:v>
                </c:pt>
                <c:pt idx="3">
                  <c:v>-0.83999999999999986</c:v>
                </c:pt>
                <c:pt idx="4">
                  <c:v>-0.91999999999999982</c:v>
                </c:pt>
                <c:pt idx="5">
                  <c:v>-0.99999999999999978</c:v>
                </c:pt>
                <c:pt idx="6">
                  <c:v>-1.0799999999999998</c:v>
                </c:pt>
                <c:pt idx="7">
                  <c:v>-1.1599999999999999</c:v>
                </c:pt>
                <c:pt idx="8">
                  <c:v>-1.0766666666666667</c:v>
                </c:pt>
                <c:pt idx="9">
                  <c:v>-0.99333333333333329</c:v>
                </c:pt>
                <c:pt idx="10">
                  <c:v>-0.90999999999999992</c:v>
                </c:pt>
                <c:pt idx="11">
                  <c:v>-0.82666666666666655</c:v>
                </c:pt>
                <c:pt idx="12">
                  <c:v>-0.74333333333333318</c:v>
                </c:pt>
                <c:pt idx="13">
                  <c:v>-0.65999999999999981</c:v>
                </c:pt>
                <c:pt idx="14">
                  <c:v>-0.57666666666666644</c:v>
                </c:pt>
                <c:pt idx="15">
                  <c:v>-0.49333333333333312</c:v>
                </c:pt>
                <c:pt idx="16">
                  <c:v>-0.40999999999999981</c:v>
                </c:pt>
                <c:pt idx="17">
                  <c:v>-0.32666666666666649</c:v>
                </c:pt>
                <c:pt idx="18">
                  <c:v>-0.24333333333333318</c:v>
                </c:pt>
                <c:pt idx="19">
                  <c:v>-0.15999999999999986</c:v>
                </c:pt>
                <c:pt idx="20">
                  <c:v>-0.21999999999999986</c:v>
                </c:pt>
                <c:pt idx="21">
                  <c:v>-0.27999999999999986</c:v>
                </c:pt>
                <c:pt idx="22">
                  <c:v>-0.33999999999999986</c:v>
                </c:pt>
                <c:pt idx="23">
                  <c:v>-0.39999999999999986</c:v>
                </c:pt>
                <c:pt idx="24">
                  <c:v>-0.45999999999999985</c:v>
                </c:pt>
                <c:pt idx="25">
                  <c:v>-0.5199999999999998</c:v>
                </c:pt>
                <c:pt idx="26">
                  <c:v>-0.57999999999999985</c:v>
                </c:pt>
                <c:pt idx="27">
                  <c:v>-0.6399999999999999</c:v>
                </c:pt>
                <c:pt idx="28">
                  <c:v>-0.7</c:v>
                </c:pt>
                <c:pt idx="29">
                  <c:v>-0.76</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535872"/>
        <c:axId val="720536264"/>
      </c:lineChart>
      <c:catAx>
        <c:axId val="7205358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536264"/>
        <c:crosses val="autoZero"/>
        <c:auto val="1"/>
        <c:lblAlgn val="ctr"/>
        <c:lblOffset val="100"/>
        <c:noMultiLvlLbl val="0"/>
      </c:catAx>
      <c:valAx>
        <c:axId val="720536264"/>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5358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G.1'!$B$11:$AE$11</c:f>
              <c:numCache>
                <c:formatCode>_(* #,##0.00_);_(* \(#,##0.00\);_(* "-"??_);_(@_)</c:formatCode>
                <c:ptCount val="30"/>
                <c:pt idx="0">
                  <c:v>-0.92058823529411749</c:v>
                </c:pt>
                <c:pt idx="1">
                  <c:v>-1.145</c:v>
                </c:pt>
                <c:pt idx="2">
                  <c:v>-1.2037500000000001</c:v>
                </c:pt>
                <c:pt idx="3">
                  <c:v>-1.3987500000000002</c:v>
                </c:pt>
                <c:pt idx="4">
                  <c:v>-1.5212499999999998</c:v>
                </c:pt>
                <c:pt idx="5">
                  <c:v>-1.5468750000000002</c:v>
                </c:pt>
                <c:pt idx="6">
                  <c:v>-1.66875</c:v>
                </c:pt>
                <c:pt idx="7">
                  <c:v>-1.82375</c:v>
                </c:pt>
                <c:pt idx="8">
                  <c:v>-1.9993749999999999</c:v>
                </c:pt>
                <c:pt idx="9">
                  <c:v>-2.1168749999999998</c:v>
                </c:pt>
                <c:pt idx="10">
                  <c:v>-2.0174999999999996</c:v>
                </c:pt>
                <c:pt idx="11">
                  <c:v>-2.1243750000000001</c:v>
                </c:pt>
                <c:pt idx="12">
                  <c:v>-2.0774999999999997</c:v>
                </c:pt>
                <c:pt idx="13">
                  <c:v>-2.1687499999999997</c:v>
                </c:pt>
                <c:pt idx="14">
                  <c:v>-1.96</c:v>
                </c:pt>
                <c:pt idx="15">
                  <c:v>-2.0825</c:v>
                </c:pt>
                <c:pt idx="16">
                  <c:v>-2.2637499999999999</c:v>
                </c:pt>
                <c:pt idx="17">
                  <c:v>-2.3600000000000003</c:v>
                </c:pt>
                <c:pt idx="18">
                  <c:v>-2.4275000000000002</c:v>
                </c:pt>
                <c:pt idx="19">
                  <c:v>-2.566875</c:v>
                </c:pt>
                <c:pt idx="20">
                  <c:v>-2.5781249999999996</c:v>
                </c:pt>
                <c:pt idx="21">
                  <c:v>-2.6531249999999997</c:v>
                </c:pt>
                <c:pt idx="22">
                  <c:v>-2.5631250000000003</c:v>
                </c:pt>
                <c:pt idx="23">
                  <c:v>-2.4666666666666668</c:v>
                </c:pt>
                <c:pt idx="24">
                  <c:v>-2.4759999999999995</c:v>
                </c:pt>
                <c:pt idx="25">
                  <c:v>-2.3780000000000001</c:v>
                </c:pt>
                <c:pt idx="26">
                  <c:v>-2.3566666666666669</c:v>
                </c:pt>
                <c:pt idx="27">
                  <c:v>-2.3766666666666669</c:v>
                </c:pt>
                <c:pt idx="28">
                  <c:v>-2.3886666666666669</c:v>
                </c:pt>
                <c:pt idx="29">
                  <c:v>-2.5100000000000002</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G.1'!$B$17:$AE$17</c:f>
              <c:numCache>
                <c:formatCode>_(* #,##0.00_);_(* \(#,##0.00\);_(* "-"??_);_(@_)</c:formatCode>
                <c:ptCount val="30"/>
                <c:pt idx="0">
                  <c:v>-0.830240029018666</c:v>
                </c:pt>
                <c:pt idx="1">
                  <c:v>-1.0619216703805712</c:v>
                </c:pt>
                <c:pt idx="2">
                  <c:v>-1.087110630066124</c:v>
                </c:pt>
                <c:pt idx="3">
                  <c:v>-1.2622130137334784</c:v>
                </c:pt>
                <c:pt idx="4">
                  <c:v>-1.467112557737563</c:v>
                </c:pt>
                <c:pt idx="5">
                  <c:v>-1.5044662073063326</c:v>
                </c:pt>
                <c:pt idx="6">
                  <c:v>-1.5408187180656607</c:v>
                </c:pt>
                <c:pt idx="7">
                  <c:v>-1.6164962280764299</c:v>
                </c:pt>
                <c:pt idx="8">
                  <c:v>-1.8181447983499668</c:v>
                </c:pt>
                <c:pt idx="9">
                  <c:v>-1.9611694679457463</c:v>
                </c:pt>
                <c:pt idx="10">
                  <c:v>-1.9110434659838917</c:v>
                </c:pt>
                <c:pt idx="11">
                  <c:v>-1.8407276343317518</c:v>
                </c:pt>
                <c:pt idx="12">
                  <c:v>-1.8668414664963588</c:v>
                </c:pt>
                <c:pt idx="13">
                  <c:v>-2.0016199927435547</c:v>
                </c:pt>
                <c:pt idx="14">
                  <c:v>-1.9568678830216824</c:v>
                </c:pt>
                <c:pt idx="15">
                  <c:v>-2.4306273396726188</c:v>
                </c:pt>
                <c:pt idx="16">
                  <c:v>-2.6613713298279285</c:v>
                </c:pt>
                <c:pt idx="17">
                  <c:v>-2.6311150802871053</c:v>
                </c:pt>
                <c:pt idx="18">
                  <c:v>-2.7155365045505744</c:v>
                </c:pt>
                <c:pt idx="19">
                  <c:v>-2.7540973481844113</c:v>
                </c:pt>
                <c:pt idx="20">
                  <c:v>-2.8886589642986285</c:v>
                </c:pt>
                <c:pt idx="21">
                  <c:v>-2.8815098037787168</c:v>
                </c:pt>
                <c:pt idx="22">
                  <c:v>-2.7266759069137256</c:v>
                </c:pt>
                <c:pt idx="23">
                  <c:v>-2.77765525984853</c:v>
                </c:pt>
                <c:pt idx="24">
                  <c:v>-2.7409944231552568</c:v>
                </c:pt>
                <c:pt idx="25">
                  <c:v>-2.4175991925825642</c:v>
                </c:pt>
                <c:pt idx="26">
                  <c:v>-2.4157481475172298</c:v>
                </c:pt>
                <c:pt idx="27">
                  <c:v>-2.3842570351839445</c:v>
                </c:pt>
                <c:pt idx="28">
                  <c:v>-2.2735842027311937</c:v>
                </c:pt>
                <c:pt idx="29">
                  <c:v>-2.3073681443525071</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G.1'!$B$23:$AE$23</c:f>
              <c:numCache>
                <c:formatCode>_(* #,##0.000_);_(* \(#,##0.000\);_(* "-"??_);_(@_)</c:formatCode>
                <c:ptCount val="30"/>
                <c:pt idx="0">
                  <c:v>-1</c:v>
                </c:pt>
                <c:pt idx="1">
                  <c:v>-1.1000000000000001</c:v>
                </c:pt>
                <c:pt idx="2">
                  <c:v>-1.2000000000000002</c:v>
                </c:pt>
                <c:pt idx="3">
                  <c:v>-1.3000000000000003</c:v>
                </c:pt>
                <c:pt idx="4">
                  <c:v>-1.4000000000000004</c:v>
                </c:pt>
                <c:pt idx="5">
                  <c:v>-1.5000000000000004</c:v>
                </c:pt>
                <c:pt idx="6">
                  <c:v>-1.6000000000000005</c:v>
                </c:pt>
                <c:pt idx="7">
                  <c:v>-1.7000000000000006</c:v>
                </c:pt>
                <c:pt idx="8">
                  <c:v>-1.8000000000000007</c:v>
                </c:pt>
                <c:pt idx="9">
                  <c:v>-1.9000000000000008</c:v>
                </c:pt>
                <c:pt idx="10">
                  <c:v>-2.0000000000000009</c:v>
                </c:pt>
                <c:pt idx="11">
                  <c:v>-2.100000000000001</c:v>
                </c:pt>
                <c:pt idx="12">
                  <c:v>-2.2000000000000011</c:v>
                </c:pt>
                <c:pt idx="13">
                  <c:v>-2.3000000000000012</c:v>
                </c:pt>
                <c:pt idx="14">
                  <c:v>-2.4000000000000012</c:v>
                </c:pt>
                <c:pt idx="15">
                  <c:v>-2.5000000000000013</c:v>
                </c:pt>
                <c:pt idx="16">
                  <c:v>-2.5000000000000013</c:v>
                </c:pt>
                <c:pt idx="17">
                  <c:v>-2.5000000000000013</c:v>
                </c:pt>
                <c:pt idx="18">
                  <c:v>-2.5000000000000013</c:v>
                </c:pt>
                <c:pt idx="19">
                  <c:v>-2.5000000000000013</c:v>
                </c:pt>
                <c:pt idx="20">
                  <c:v>-2.5000000000000013</c:v>
                </c:pt>
                <c:pt idx="21">
                  <c:v>-2.5000000000000013</c:v>
                </c:pt>
                <c:pt idx="22">
                  <c:v>-2.5000000000000013</c:v>
                </c:pt>
                <c:pt idx="23">
                  <c:v>-2.5000000000000013</c:v>
                </c:pt>
                <c:pt idx="24">
                  <c:v>-2.5000000000000013</c:v>
                </c:pt>
                <c:pt idx="25">
                  <c:v>-2.5000000000000013</c:v>
                </c:pt>
                <c:pt idx="26">
                  <c:v>-2.5000000000000013</c:v>
                </c:pt>
                <c:pt idx="27">
                  <c:v>-2.5000000000000013</c:v>
                </c:pt>
                <c:pt idx="28">
                  <c:v>-2.5000000000000013</c:v>
                </c:pt>
                <c:pt idx="29">
                  <c:v>-2.5000000000000013</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152088"/>
        <c:axId val="720152480"/>
      </c:lineChart>
      <c:catAx>
        <c:axId val="7201520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152480"/>
        <c:crosses val="autoZero"/>
        <c:auto val="1"/>
        <c:lblAlgn val="ctr"/>
        <c:lblOffset val="100"/>
        <c:noMultiLvlLbl val="0"/>
      </c:catAx>
      <c:valAx>
        <c:axId val="72015248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1520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G.1'!$B$12:$AE$12</c:f>
              <c:numCache>
                <c:formatCode>_(* #,##0.00_);_(* \(#,##0.00\);_(* "-"??_);_(@_)</c:formatCode>
                <c:ptCount val="30"/>
                <c:pt idx="0">
                  <c:v>-2.0500000000000003</c:v>
                </c:pt>
                <c:pt idx="1">
                  <c:v>-2.8974999999999995</c:v>
                </c:pt>
                <c:pt idx="2">
                  <c:v>-3.3883333333333332</c:v>
                </c:pt>
                <c:pt idx="3">
                  <c:v>-3.3975000000000004</c:v>
                </c:pt>
                <c:pt idx="4">
                  <c:v>-3.5141666666666667</c:v>
                </c:pt>
                <c:pt idx="5">
                  <c:v>-3.5274999999999999</c:v>
                </c:pt>
                <c:pt idx="6">
                  <c:v>-3.5183333333333331</c:v>
                </c:pt>
                <c:pt idx="7">
                  <c:v>-3.5841666666666669</c:v>
                </c:pt>
                <c:pt idx="8">
                  <c:v>-3.7209090909090907</c:v>
                </c:pt>
                <c:pt idx="9">
                  <c:v>-3.6799999999999997</c:v>
                </c:pt>
                <c:pt idx="10">
                  <c:v>-4.1809090909090907</c:v>
                </c:pt>
                <c:pt idx="11">
                  <c:v>-4.46</c:v>
                </c:pt>
                <c:pt idx="12">
                  <c:v>-4.5927272727272719</c:v>
                </c:pt>
                <c:pt idx="13">
                  <c:v>-4.67</c:v>
                </c:pt>
                <c:pt idx="14">
                  <c:v>-4.7881818181818181</c:v>
                </c:pt>
                <c:pt idx="15">
                  <c:v>-4.794545454545454</c:v>
                </c:pt>
                <c:pt idx="16">
                  <c:v>-4.8125</c:v>
                </c:pt>
                <c:pt idx="17">
                  <c:v>-4.9499999999999993</c:v>
                </c:pt>
                <c:pt idx="18">
                  <c:v>-4.7829999999999995</c:v>
                </c:pt>
                <c:pt idx="19">
                  <c:v>-4.6809999999999992</c:v>
                </c:pt>
                <c:pt idx="20">
                  <c:v>-4.6020000000000003</c:v>
                </c:pt>
                <c:pt idx="21">
                  <c:v>-4.8788888888888895</c:v>
                </c:pt>
                <c:pt idx="22">
                  <c:v>-4.9888888888888898</c:v>
                </c:pt>
                <c:pt idx="23">
                  <c:v>-4.948888888888888</c:v>
                </c:pt>
                <c:pt idx="24">
                  <c:v>-4.8022222222222224</c:v>
                </c:pt>
                <c:pt idx="25">
                  <c:v>-4.775555555555556</c:v>
                </c:pt>
                <c:pt idx="26">
                  <c:v>-4.7544444444444451</c:v>
                </c:pt>
                <c:pt idx="27">
                  <c:v>-4.7977777777777773</c:v>
                </c:pt>
                <c:pt idx="28">
                  <c:v>-4.5266666666666673</c:v>
                </c:pt>
                <c:pt idx="29">
                  <c:v>-4.0077777777777772</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G.1'!$B$18:$AE$18</c:f>
              <c:numCache>
                <c:formatCode>_(* #,##0.00_);_(* \(#,##0.00\);_(* "-"??_);_(@_)</c:formatCode>
                <c:ptCount val="30"/>
                <c:pt idx="0">
                  <c:v>-1.8909359122533977</c:v>
                </c:pt>
                <c:pt idx="1">
                  <c:v>-2.8027544936762521</c:v>
                </c:pt>
                <c:pt idx="2">
                  <c:v>-3.2247368498420528</c:v>
                </c:pt>
                <c:pt idx="3">
                  <c:v>-3.6762215386926109</c:v>
                </c:pt>
                <c:pt idx="4">
                  <c:v>-3.7842460527826232</c:v>
                </c:pt>
                <c:pt idx="5">
                  <c:v>-3.8627062032767387</c:v>
                </c:pt>
                <c:pt idx="6">
                  <c:v>-3.7660998856188801</c:v>
                </c:pt>
                <c:pt idx="7">
                  <c:v>-3.8394084518696867</c:v>
                </c:pt>
                <c:pt idx="8">
                  <c:v>-3.9708771593404633</c:v>
                </c:pt>
                <c:pt idx="9">
                  <c:v>-3.8177721462908352</c:v>
                </c:pt>
                <c:pt idx="10">
                  <c:v>-4.160105730881682</c:v>
                </c:pt>
                <c:pt idx="11">
                  <c:v>-4.565138565833883</c:v>
                </c:pt>
                <c:pt idx="12">
                  <c:v>-4.959949469401181</c:v>
                </c:pt>
                <c:pt idx="13">
                  <c:v>-5.112876583668541</c:v>
                </c:pt>
                <c:pt idx="14">
                  <c:v>-5.296133748851279</c:v>
                </c:pt>
                <c:pt idx="15">
                  <c:v>-5.0452901030650779</c:v>
                </c:pt>
                <c:pt idx="16">
                  <c:v>-5.0644617172980428</c:v>
                </c:pt>
                <c:pt idx="17">
                  <c:v>-5.0025979323184409</c:v>
                </c:pt>
                <c:pt idx="18">
                  <c:v>-4.5985709726865167</c:v>
                </c:pt>
                <c:pt idx="19">
                  <c:v>-4.4338360216151802</c:v>
                </c:pt>
                <c:pt idx="20">
                  <c:v>-4.5788219326547104</c:v>
                </c:pt>
                <c:pt idx="21">
                  <c:v>-4.7067606100527613</c:v>
                </c:pt>
                <c:pt idx="22">
                  <c:v>-4.8425683988794574</c:v>
                </c:pt>
                <c:pt idx="23">
                  <c:v>-4.7217605837798908</c:v>
                </c:pt>
                <c:pt idx="24">
                  <c:v>-4.5888283422898066</c:v>
                </c:pt>
                <c:pt idx="25">
                  <c:v>-4.5551698241563274</c:v>
                </c:pt>
                <c:pt idx="26">
                  <c:v>-4.7240376625978016</c:v>
                </c:pt>
                <c:pt idx="27">
                  <c:v>-4.6682407579223142</c:v>
                </c:pt>
                <c:pt idx="28">
                  <c:v>-4.4311429733744152</c:v>
                </c:pt>
                <c:pt idx="29">
                  <c:v>-3.9904632990375051</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G.1'!$B$24:$AE$24</c:f>
              <c:numCache>
                <c:formatCode>_(* #,##0.000_);_(* \(#,##0.000\);_(* "-"??_);_(@_)</c:formatCode>
                <c:ptCount val="30"/>
                <c:pt idx="0">
                  <c:v>-2.5</c:v>
                </c:pt>
                <c:pt idx="1">
                  <c:v>-2.7</c:v>
                </c:pt>
                <c:pt idx="2">
                  <c:v>-2.9000000000000004</c:v>
                </c:pt>
                <c:pt idx="3">
                  <c:v>-3.1000000000000005</c:v>
                </c:pt>
                <c:pt idx="4">
                  <c:v>-3.3000000000000007</c:v>
                </c:pt>
                <c:pt idx="5">
                  <c:v>-3.5000000000000009</c:v>
                </c:pt>
                <c:pt idx="6">
                  <c:v>-3.7000000000000011</c:v>
                </c:pt>
                <c:pt idx="7">
                  <c:v>-3.9000000000000012</c:v>
                </c:pt>
                <c:pt idx="8">
                  <c:v>-4.1000000000000014</c:v>
                </c:pt>
                <c:pt idx="9">
                  <c:v>-4.3000000000000016</c:v>
                </c:pt>
                <c:pt idx="10">
                  <c:v>-4.5000000000000018</c:v>
                </c:pt>
                <c:pt idx="11">
                  <c:v>-4.700000000000002</c:v>
                </c:pt>
                <c:pt idx="12">
                  <c:v>-4.700000000000002</c:v>
                </c:pt>
                <c:pt idx="13">
                  <c:v>-4.700000000000002</c:v>
                </c:pt>
                <c:pt idx="14">
                  <c:v>-4.700000000000002</c:v>
                </c:pt>
                <c:pt idx="15">
                  <c:v>-4.700000000000002</c:v>
                </c:pt>
                <c:pt idx="16">
                  <c:v>-4.700000000000002</c:v>
                </c:pt>
                <c:pt idx="17">
                  <c:v>-4.700000000000002</c:v>
                </c:pt>
                <c:pt idx="18">
                  <c:v>-4.700000000000002</c:v>
                </c:pt>
                <c:pt idx="19">
                  <c:v>-4.700000000000002</c:v>
                </c:pt>
                <c:pt idx="20">
                  <c:v>-4.700000000000002</c:v>
                </c:pt>
                <c:pt idx="21">
                  <c:v>-4.700000000000002</c:v>
                </c:pt>
                <c:pt idx="22">
                  <c:v>-4.700000000000002</c:v>
                </c:pt>
                <c:pt idx="23">
                  <c:v>-4.700000000000002</c:v>
                </c:pt>
                <c:pt idx="24">
                  <c:v>-4.700000000000002</c:v>
                </c:pt>
                <c:pt idx="25">
                  <c:v>-4.700000000000002</c:v>
                </c:pt>
                <c:pt idx="26">
                  <c:v>-4.700000000000002</c:v>
                </c:pt>
                <c:pt idx="27">
                  <c:v>-4.700000000000002</c:v>
                </c:pt>
                <c:pt idx="28">
                  <c:v>-4.700000000000002</c:v>
                </c:pt>
                <c:pt idx="29">
                  <c:v>-4.700000000000002</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153264"/>
        <c:axId val="720153656"/>
      </c:lineChart>
      <c:catAx>
        <c:axId val="7201532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153656"/>
        <c:crosses val="autoZero"/>
        <c:auto val="1"/>
        <c:lblAlgn val="ctr"/>
        <c:lblOffset val="100"/>
        <c:noMultiLvlLbl val="0"/>
      </c:catAx>
      <c:valAx>
        <c:axId val="720153656"/>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1532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G.1'!$B$13:$AE$13</c:f>
              <c:numCache>
                <c:formatCode>_(* #,##0.00_);_(* \(#,##0.00\);_(* "-"??_);_(@_)</c:formatCode>
                <c:ptCount val="30"/>
                <c:pt idx="0">
                  <c:v>-3.2659999999999996</c:v>
                </c:pt>
                <c:pt idx="1">
                  <c:v>-4.3339999999999996</c:v>
                </c:pt>
                <c:pt idx="2">
                  <c:v>-4.5019999999999998</c:v>
                </c:pt>
                <c:pt idx="3">
                  <c:v>-5.0519999999999996</c:v>
                </c:pt>
                <c:pt idx="4">
                  <c:v>-5.0199999999999996</c:v>
                </c:pt>
                <c:pt idx="5">
                  <c:v>-4.9059999999999997</c:v>
                </c:pt>
                <c:pt idx="6">
                  <c:v>-5.1760000000000002</c:v>
                </c:pt>
                <c:pt idx="7">
                  <c:v>-5.1040000000000001</c:v>
                </c:pt>
                <c:pt idx="8">
                  <c:v>-5.4379999999999997</c:v>
                </c:pt>
                <c:pt idx="9">
                  <c:v>-6.2899999999999991</c:v>
                </c:pt>
                <c:pt idx="10">
                  <c:v>-6.6519999999999992</c:v>
                </c:pt>
                <c:pt idx="11">
                  <c:v>-7.3239999999999998</c:v>
                </c:pt>
                <c:pt idx="12">
                  <c:v>-7.5620000000000003</c:v>
                </c:pt>
                <c:pt idx="13">
                  <c:v>-7.1980000000000004</c:v>
                </c:pt>
                <c:pt idx="14">
                  <c:v>-6.6760000000000002</c:v>
                </c:pt>
                <c:pt idx="15">
                  <c:v>-6.4739999999999993</c:v>
                </c:pt>
                <c:pt idx="16">
                  <c:v>-6.7099999999999991</c:v>
                </c:pt>
                <c:pt idx="17">
                  <c:v>-7.306</c:v>
                </c:pt>
                <c:pt idx="18">
                  <c:v>-7.661999999999999</c:v>
                </c:pt>
                <c:pt idx="19">
                  <c:v>-8.6739999999999995</c:v>
                </c:pt>
                <c:pt idx="20">
                  <c:v>-9.0860000000000021</c:v>
                </c:pt>
                <c:pt idx="21">
                  <c:v>-9.5020000000000007</c:v>
                </c:pt>
                <c:pt idx="22">
                  <c:v>-9.3960000000000008</c:v>
                </c:pt>
                <c:pt idx="23">
                  <c:v>-9.2379999999999995</c:v>
                </c:pt>
                <c:pt idx="24">
                  <c:v>-8.743999999999998</c:v>
                </c:pt>
                <c:pt idx="25">
                  <c:v>-8.968</c:v>
                </c:pt>
                <c:pt idx="26">
                  <c:v>-9.6939999999999991</c:v>
                </c:pt>
                <c:pt idx="27">
                  <c:v>-10.954999999999998</c:v>
                </c:pt>
                <c:pt idx="28">
                  <c:v>-11.292499999999999</c:v>
                </c:pt>
                <c:pt idx="29">
                  <c:v>-11.417499999999999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G.1'!$B$19:$AE$19</c:f>
              <c:numCache>
                <c:formatCode>_(* #,##0.00_);_(* \(#,##0.00\);_(* "-"??_);_(@_)</c:formatCode>
                <c:ptCount val="30"/>
                <c:pt idx="0">
                  <c:v>-3.2926745870001515</c:v>
                </c:pt>
                <c:pt idx="1">
                  <c:v>-4.5255930188401665</c:v>
                </c:pt>
                <c:pt idx="2">
                  <c:v>-5.120700177618529</c:v>
                </c:pt>
                <c:pt idx="3">
                  <c:v>-4.9873738150246387</c:v>
                </c:pt>
                <c:pt idx="4">
                  <c:v>-5.0310333249506751</c:v>
                </c:pt>
                <c:pt idx="5">
                  <c:v>-5.0679393622925195</c:v>
                </c:pt>
                <c:pt idx="6">
                  <c:v>-5.4901239790381169</c:v>
                </c:pt>
                <c:pt idx="7">
                  <c:v>-5.6179385828405888</c:v>
                </c:pt>
                <c:pt idx="8">
                  <c:v>-5.4524326825710663</c:v>
                </c:pt>
                <c:pt idx="9">
                  <c:v>-6.3781138497028209</c:v>
                </c:pt>
                <c:pt idx="10">
                  <c:v>-7.2651721987966411</c:v>
                </c:pt>
                <c:pt idx="11">
                  <c:v>-7.7283198979427237</c:v>
                </c:pt>
                <c:pt idx="12">
                  <c:v>-7.6153859902325687</c:v>
                </c:pt>
                <c:pt idx="13">
                  <c:v>-7.4166143017978001</c:v>
                </c:pt>
                <c:pt idx="14">
                  <c:v>-7.1088371892569864</c:v>
                </c:pt>
                <c:pt idx="15">
                  <c:v>-6.482688504694389</c:v>
                </c:pt>
                <c:pt idx="16">
                  <c:v>-6.5182264446348164</c:v>
                </c:pt>
                <c:pt idx="17">
                  <c:v>-7.1264456614028937</c:v>
                </c:pt>
                <c:pt idx="18">
                  <c:v>-7.9682194897913963</c:v>
                </c:pt>
                <c:pt idx="19">
                  <c:v>-8.5947714617018995</c:v>
                </c:pt>
                <c:pt idx="20">
                  <c:v>-8.792041451825451</c:v>
                </c:pt>
                <c:pt idx="21">
                  <c:v>-8.9305203206147592</c:v>
                </c:pt>
                <c:pt idx="22">
                  <c:v>-8.8663773066363483</c:v>
                </c:pt>
                <c:pt idx="23">
                  <c:v>-8.8105575944178796</c:v>
                </c:pt>
                <c:pt idx="24">
                  <c:v>-8.7070438710525924</c:v>
                </c:pt>
                <c:pt idx="25">
                  <c:v>-8.8611553301955652</c:v>
                </c:pt>
                <c:pt idx="26">
                  <c:v>-9.3600715385430462</c:v>
                </c:pt>
                <c:pt idx="27">
                  <c:v>-10.173542375718762</c:v>
                </c:pt>
                <c:pt idx="28">
                  <c:v>-10.621941456259378</c:v>
                </c:pt>
                <c:pt idx="29">
                  <c:v>-10.887657479442815</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G.1'!$B$25:$AE$25</c:f>
              <c:numCache>
                <c:formatCode>_(* #,##0.000_);_(* \(#,##0.000\);_(* "-"??_);_(@_)</c:formatCode>
                <c:ptCount val="30"/>
                <c:pt idx="0">
                  <c:v>-3.75</c:v>
                </c:pt>
                <c:pt idx="1">
                  <c:v>-4</c:v>
                </c:pt>
                <c:pt idx="2">
                  <c:v>-4.25</c:v>
                </c:pt>
                <c:pt idx="3">
                  <c:v>-4.5</c:v>
                </c:pt>
                <c:pt idx="4">
                  <c:v>-4.75</c:v>
                </c:pt>
                <c:pt idx="5">
                  <c:v>-5</c:v>
                </c:pt>
                <c:pt idx="6">
                  <c:v>-5.25</c:v>
                </c:pt>
                <c:pt idx="7">
                  <c:v>-5.5</c:v>
                </c:pt>
                <c:pt idx="8">
                  <c:v>-5.75</c:v>
                </c:pt>
                <c:pt idx="9">
                  <c:v>-6</c:v>
                </c:pt>
                <c:pt idx="10">
                  <c:v>-6.25</c:v>
                </c:pt>
                <c:pt idx="11">
                  <c:v>-6.5</c:v>
                </c:pt>
                <c:pt idx="12">
                  <c:v>-6.75</c:v>
                </c:pt>
                <c:pt idx="13">
                  <c:v>-7</c:v>
                </c:pt>
                <c:pt idx="14">
                  <c:v>-7.25</c:v>
                </c:pt>
                <c:pt idx="15">
                  <c:v>-7.5</c:v>
                </c:pt>
                <c:pt idx="16">
                  <c:v>-7.75</c:v>
                </c:pt>
                <c:pt idx="17">
                  <c:v>-8</c:v>
                </c:pt>
                <c:pt idx="18">
                  <c:v>-8.25</c:v>
                </c:pt>
                <c:pt idx="19">
                  <c:v>-8.5</c:v>
                </c:pt>
                <c:pt idx="20">
                  <c:v>-8.75</c:v>
                </c:pt>
                <c:pt idx="21">
                  <c:v>-9</c:v>
                </c:pt>
                <c:pt idx="22">
                  <c:v>-9.25</c:v>
                </c:pt>
                <c:pt idx="23">
                  <c:v>-9.5</c:v>
                </c:pt>
                <c:pt idx="24">
                  <c:v>-9.75</c:v>
                </c:pt>
                <c:pt idx="25">
                  <c:v>-10</c:v>
                </c:pt>
                <c:pt idx="26">
                  <c:v>-10.25</c:v>
                </c:pt>
                <c:pt idx="27">
                  <c:v>-10.5</c:v>
                </c:pt>
                <c:pt idx="28">
                  <c:v>-10.75</c:v>
                </c:pt>
                <c:pt idx="29">
                  <c:v>-11</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195496"/>
        <c:axId val="720195888"/>
      </c:lineChart>
      <c:catAx>
        <c:axId val="720195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195888"/>
        <c:crosses val="autoZero"/>
        <c:auto val="1"/>
        <c:lblAlgn val="ctr"/>
        <c:lblOffset val="100"/>
        <c:noMultiLvlLbl val="0"/>
      </c:catAx>
      <c:valAx>
        <c:axId val="72019588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1954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1</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G.1'!$B$30:$AE$30</c:f>
              <c:numCache>
                <c:formatCode>_(* #,##0.00_);_(* \(#,##0.00\);_(* "-"??_);_(@_)</c:formatCode>
                <c:ptCount val="30"/>
                <c:pt idx="0">
                  <c:v>0.12</c:v>
                </c:pt>
                <c:pt idx="1">
                  <c:v>0.312</c:v>
                </c:pt>
                <c:pt idx="2">
                  <c:v>0.45600000000000007</c:v>
                </c:pt>
                <c:pt idx="3">
                  <c:v>0.64</c:v>
                </c:pt>
                <c:pt idx="4">
                  <c:v>0.84000000000000008</c:v>
                </c:pt>
                <c:pt idx="5">
                  <c:v>1.0075000000000001</c:v>
                </c:pt>
                <c:pt idx="6">
                  <c:v>1.23</c:v>
                </c:pt>
                <c:pt idx="7">
                  <c:v>1.2524999999999999</c:v>
                </c:pt>
                <c:pt idx="8">
                  <c:v>1.3474999999999997</c:v>
                </c:pt>
                <c:pt idx="9">
                  <c:v>1.6325000000000001</c:v>
                </c:pt>
                <c:pt idx="10">
                  <c:v>2.06</c:v>
                </c:pt>
                <c:pt idx="11">
                  <c:v>2.1350000000000002</c:v>
                </c:pt>
                <c:pt idx="12">
                  <c:v>2.4849999999999999</c:v>
                </c:pt>
                <c:pt idx="13">
                  <c:v>2.6525000000000003</c:v>
                </c:pt>
                <c:pt idx="14">
                  <c:v>2.7150000000000003</c:v>
                </c:pt>
                <c:pt idx="15">
                  <c:v>2.79</c:v>
                </c:pt>
                <c:pt idx="16">
                  <c:v>2.8925000000000001</c:v>
                </c:pt>
                <c:pt idx="17">
                  <c:v>3.09</c:v>
                </c:pt>
                <c:pt idx="18">
                  <c:v>3.3050000000000002</c:v>
                </c:pt>
                <c:pt idx="19">
                  <c:v>3.6325000000000003</c:v>
                </c:pt>
                <c:pt idx="20">
                  <c:v>3.8150000000000004</c:v>
                </c:pt>
                <c:pt idx="21">
                  <c:v>4.2300000000000004</c:v>
                </c:pt>
                <c:pt idx="22">
                  <c:v>4.91</c:v>
                </c:pt>
                <c:pt idx="23">
                  <c:v>5.4450000000000003</c:v>
                </c:pt>
                <c:pt idx="24">
                  <c:v>5.4975000000000005</c:v>
                </c:pt>
                <c:pt idx="25">
                  <c:v>5.5299999999999994</c:v>
                </c:pt>
                <c:pt idx="26">
                  <c:v>6.0499999999999989</c:v>
                </c:pt>
                <c:pt idx="27">
                  <c:v>6.6725000000000003</c:v>
                </c:pt>
                <c:pt idx="28">
                  <c:v>6.7474999999999996</c:v>
                </c:pt>
                <c:pt idx="29">
                  <c:v>6.7674999999999992</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G.1'!$B$36:$AE$36</c:f>
              <c:numCache>
                <c:formatCode>_(* #,##0.00_);_(* \(#,##0.00\);_(* "-"??_);_(@_)</c:formatCode>
                <c:ptCount val="30"/>
                <c:pt idx="0">
                  <c:v>0.13971452830504708</c:v>
                </c:pt>
                <c:pt idx="1">
                  <c:v>0.31278407569980543</c:v>
                </c:pt>
                <c:pt idx="2">
                  <c:v>0.45458524890576502</c:v>
                </c:pt>
                <c:pt idx="3">
                  <c:v>0.59773614583422074</c:v>
                </c:pt>
                <c:pt idx="4">
                  <c:v>0.79068140363499528</c:v>
                </c:pt>
                <c:pt idx="5">
                  <c:v>1.0152931770627758</c:v>
                </c:pt>
                <c:pt idx="6">
                  <c:v>1.2581125840529757</c:v>
                </c:pt>
                <c:pt idx="7">
                  <c:v>1.2941124321271518</c:v>
                </c:pt>
                <c:pt idx="8">
                  <c:v>1.4348097575994925</c:v>
                </c:pt>
                <c:pt idx="9">
                  <c:v>1.7583593071218275</c:v>
                </c:pt>
                <c:pt idx="10">
                  <c:v>2.1677223678863231</c:v>
                </c:pt>
                <c:pt idx="11">
                  <c:v>2.2228017293418403</c:v>
                </c:pt>
                <c:pt idx="12">
                  <c:v>2.5104132183965762</c:v>
                </c:pt>
                <c:pt idx="13">
                  <c:v>2.6285431833238193</c:v>
                </c:pt>
                <c:pt idx="14">
                  <c:v>2.7042859409839473</c:v>
                </c:pt>
                <c:pt idx="15">
                  <c:v>2.8326539773230754</c:v>
                </c:pt>
                <c:pt idx="16">
                  <c:v>2.9946408411785681</c:v>
                </c:pt>
                <c:pt idx="17">
                  <c:v>3.190958635698756</c:v>
                </c:pt>
                <c:pt idx="18">
                  <c:v>3.4266262480954288</c:v>
                </c:pt>
                <c:pt idx="19">
                  <c:v>3.8337403168394415</c:v>
                </c:pt>
                <c:pt idx="20">
                  <c:v>3.953731139611989</c:v>
                </c:pt>
                <c:pt idx="21">
                  <c:v>4.2878010238212614</c:v>
                </c:pt>
                <c:pt idx="22">
                  <c:v>4.9979146265353247</c:v>
                </c:pt>
                <c:pt idx="23">
                  <c:v>5.4907281189975619</c:v>
                </c:pt>
                <c:pt idx="24">
                  <c:v>5.5092770353988803</c:v>
                </c:pt>
                <c:pt idx="25">
                  <c:v>5.5640162123800518</c:v>
                </c:pt>
                <c:pt idx="26">
                  <c:v>6.078075925096468</c:v>
                </c:pt>
                <c:pt idx="27">
                  <c:v>6.6515533110268166</c:v>
                </c:pt>
                <c:pt idx="28">
                  <c:v>6.7429387561478888</c:v>
                </c:pt>
                <c:pt idx="29">
                  <c:v>6.7341314903265665</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G.1'!$B$42:$AE$42</c:f>
              <c:numCache>
                <c:formatCode>_(* #,##0.000_);_(* \(#,##0.000\);_(* "-"??_);_(@_)</c:formatCode>
                <c:ptCount val="30"/>
                <c:pt idx="0">
                  <c:v>1.5</c:v>
                </c:pt>
                <c:pt idx="1">
                  <c:v>2</c:v>
                </c:pt>
                <c:pt idx="2">
                  <c:v>2.1785714285714284</c:v>
                </c:pt>
                <c:pt idx="3">
                  <c:v>2.3571428571428568</c:v>
                </c:pt>
                <c:pt idx="4">
                  <c:v>2.5357142857142851</c:v>
                </c:pt>
                <c:pt idx="5">
                  <c:v>2.7142857142857135</c:v>
                </c:pt>
                <c:pt idx="6">
                  <c:v>2.8928571428571419</c:v>
                </c:pt>
                <c:pt idx="7">
                  <c:v>3.0714285714285703</c:v>
                </c:pt>
                <c:pt idx="8">
                  <c:v>3.2499999999999987</c:v>
                </c:pt>
                <c:pt idx="9">
                  <c:v>3.428571428571427</c:v>
                </c:pt>
                <c:pt idx="10">
                  <c:v>3.6071428571428554</c:v>
                </c:pt>
                <c:pt idx="11">
                  <c:v>3.7857142857142838</c:v>
                </c:pt>
                <c:pt idx="12">
                  <c:v>3.9642857142857122</c:v>
                </c:pt>
                <c:pt idx="13">
                  <c:v>4.1428571428571406</c:v>
                </c:pt>
                <c:pt idx="14">
                  <c:v>4.3214285714285694</c:v>
                </c:pt>
                <c:pt idx="15">
                  <c:v>4.4999999999999982</c:v>
                </c:pt>
                <c:pt idx="16">
                  <c:v>4.678571428571427</c:v>
                </c:pt>
                <c:pt idx="17">
                  <c:v>4.8571428571428559</c:v>
                </c:pt>
                <c:pt idx="18">
                  <c:v>5.0357142857142847</c:v>
                </c:pt>
                <c:pt idx="19">
                  <c:v>5.2142857142857135</c:v>
                </c:pt>
                <c:pt idx="20">
                  <c:v>5.3928571428571423</c:v>
                </c:pt>
                <c:pt idx="21">
                  <c:v>5.5714285714285712</c:v>
                </c:pt>
                <c:pt idx="22">
                  <c:v>5.75</c:v>
                </c:pt>
                <c:pt idx="23">
                  <c:v>5.9285714285714288</c:v>
                </c:pt>
                <c:pt idx="24">
                  <c:v>6.1071428571428577</c:v>
                </c:pt>
                <c:pt idx="25">
                  <c:v>6.2857142857142865</c:v>
                </c:pt>
                <c:pt idx="26">
                  <c:v>6.4642857142857153</c:v>
                </c:pt>
                <c:pt idx="27">
                  <c:v>6.6428571428571441</c:v>
                </c:pt>
                <c:pt idx="28">
                  <c:v>6.821428571428573</c:v>
                </c:pt>
                <c:pt idx="29">
                  <c:v>7.0000000000000018</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196672"/>
        <c:axId val="720773544"/>
      </c:lineChart>
      <c:catAx>
        <c:axId val="72019667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773544"/>
        <c:crosses val="autoZero"/>
        <c:auto val="1"/>
        <c:lblAlgn val="ctr"/>
        <c:lblOffset val="100"/>
        <c:noMultiLvlLbl val="0"/>
      </c:catAx>
      <c:valAx>
        <c:axId val="720773544"/>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1966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G.1'!$AJ$34:$BM$34</c:f>
              <c:numCache>
                <c:formatCode>0%</c:formatCode>
                <c:ptCount val="30"/>
                <c:pt idx="0">
                  <c:v>0.21469693303801418</c:v>
                </c:pt>
                <c:pt idx="1">
                  <c:v>0.15977011397505936</c:v>
                </c:pt>
                <c:pt idx="2">
                  <c:v>0.10246840104325861</c:v>
                </c:pt>
                <c:pt idx="3">
                  <c:v>0.13675520155057286</c:v>
                </c:pt>
                <c:pt idx="4">
                  <c:v>0.13198128777549201</c:v>
                </c:pt>
                <c:pt idx="5">
                  <c:v>0.17609886783057149</c:v>
                </c:pt>
                <c:pt idx="6">
                  <c:v>0.24047524418523802</c:v>
                </c:pt>
                <c:pt idx="7">
                  <c:v>0.14821397408646431</c:v>
                </c:pt>
                <c:pt idx="8">
                  <c:v>0.23416054516261608</c:v>
                </c:pt>
                <c:pt idx="9">
                  <c:v>0.30116508154142529</c:v>
                </c:pt>
                <c:pt idx="10">
                  <c:v>0.40521118708514181</c:v>
                </c:pt>
                <c:pt idx="11">
                  <c:v>0.27558151275529386</c:v>
                </c:pt>
                <c:pt idx="12">
                  <c:v>1.1173345898876086E-3</c:v>
                </c:pt>
                <c:pt idx="13">
                  <c:v>-3.4410393335537859E-2</c:v>
                </c:pt>
                <c:pt idx="14">
                  <c:v>5.0642231486566436E-2</c:v>
                </c:pt>
                <c:pt idx="15">
                  <c:v>-4.3966190350728684E-2</c:v>
                </c:pt>
                <c:pt idx="16">
                  <c:v>-0.14641047541326624</c:v>
                </c:pt>
                <c:pt idx="17">
                  <c:v>-0.19310018732593326</c:v>
                </c:pt>
                <c:pt idx="18">
                  <c:v>-0.22209204158488127</c:v>
                </c:pt>
                <c:pt idx="19">
                  <c:v>-0.2343396244617667</c:v>
                </c:pt>
                <c:pt idx="20">
                  <c:v>-0.22967957785950543</c:v>
                </c:pt>
                <c:pt idx="21">
                  <c:v>-0.28230175979878069</c:v>
                </c:pt>
                <c:pt idx="22">
                  <c:v>-0.42758808044293062</c:v>
                </c:pt>
                <c:pt idx="23">
                  <c:v>-0.39363635588160772</c:v>
                </c:pt>
                <c:pt idx="24">
                  <c:v>-0.35149497854407974</c:v>
                </c:pt>
                <c:pt idx="25">
                  <c:v>-0.30738676492551498</c:v>
                </c:pt>
                <c:pt idx="26">
                  <c:v>-0.36737185583108567</c:v>
                </c:pt>
                <c:pt idx="27">
                  <c:v>-0.3481436643865361</c:v>
                </c:pt>
                <c:pt idx="28">
                  <c:v>-0.43293119407662717</c:v>
                </c:pt>
                <c:pt idx="29">
                  <c:v>-0.52222723522886039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G.1'!$AJ$40:$BM$40</c:f>
              <c:numCache>
                <c:formatCode>0%</c:formatCode>
                <c:ptCount val="30"/>
                <c:pt idx="0">
                  <c:v>0.17188465772089612</c:v>
                </c:pt>
                <c:pt idx="1">
                  <c:v>7.0982855070409023E-2</c:v>
                </c:pt>
                <c:pt idx="2">
                  <c:v>1.0078456767299793E-2</c:v>
                </c:pt>
                <c:pt idx="3">
                  <c:v>3.0001055385380671E-2</c:v>
                </c:pt>
                <c:pt idx="4">
                  <c:v>2.5590450622022809E-2</c:v>
                </c:pt>
                <c:pt idx="5">
                  <c:v>3.2978517925447148E-2</c:v>
                </c:pt>
                <c:pt idx="6">
                  <c:v>8.0598772575127375E-2</c:v>
                </c:pt>
                <c:pt idx="7">
                  <c:v>1.9685320822592445E-2</c:v>
                </c:pt>
                <c:pt idx="8">
                  <c:v>6.1419254235150378E-2</c:v>
                </c:pt>
                <c:pt idx="9">
                  <c:v>7.187437227444593E-2</c:v>
                </c:pt>
                <c:pt idx="10">
                  <c:v>0.10735261726397938</c:v>
                </c:pt>
                <c:pt idx="11">
                  <c:v>3.7561873459414752E-2</c:v>
                </c:pt>
                <c:pt idx="12">
                  <c:v>-0.13042306600839881</c:v>
                </c:pt>
                <c:pt idx="13">
                  <c:v>-0.12027640299730102</c:v>
                </c:pt>
                <c:pt idx="14">
                  <c:v>-1.4958192734880749E-3</c:v>
                </c:pt>
                <c:pt idx="15">
                  <c:v>2.5206103267420232E-2</c:v>
                </c:pt>
                <c:pt idx="16">
                  <c:v>-0.10220659391825515</c:v>
                </c:pt>
                <c:pt idx="17">
                  <c:v>-5.836081830931672E-2</c:v>
                </c:pt>
                <c:pt idx="18">
                  <c:v>-0.1343268539296586</c:v>
                </c:pt>
                <c:pt idx="19">
                  <c:v>-0.16609268692425949</c:v>
                </c:pt>
                <c:pt idx="20">
                  <c:v>-0.14673265568342209</c:v>
                </c:pt>
                <c:pt idx="21">
                  <c:v>-0.21715979021053355</c:v>
                </c:pt>
                <c:pt idx="22">
                  <c:v>-0.30101267943893961</c:v>
                </c:pt>
                <c:pt idx="23">
                  <c:v>-0.32014443492046396</c:v>
                </c:pt>
                <c:pt idx="24">
                  <c:v>-0.32263457783999883</c:v>
                </c:pt>
                <c:pt idx="25">
                  <c:v>-0.27875230573147225</c:v>
                </c:pt>
                <c:pt idx="26">
                  <c:v>-0.27922665417338455</c:v>
                </c:pt>
                <c:pt idx="27">
                  <c:v>-0.42405540682907117</c:v>
                </c:pt>
                <c:pt idx="28">
                  <c:v>-0.55985785322557902</c:v>
                </c:pt>
                <c:pt idx="29">
                  <c:v>-0.64869331847327227</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G.1'!$AJ$46:$BM$46</c:f>
              <c:numCache>
                <c:formatCode>0%</c:formatCode>
                <c:ptCount val="30"/>
                <c:pt idx="15">
                  <c:v>-0.04</c:v>
                </c:pt>
                <c:pt idx="16">
                  <c:v>-0.08</c:v>
                </c:pt>
                <c:pt idx="17">
                  <c:v>-0.12</c:v>
                </c:pt>
                <c:pt idx="18">
                  <c:v>-0.16</c:v>
                </c:pt>
                <c:pt idx="19">
                  <c:v>-0.2</c:v>
                </c:pt>
                <c:pt idx="20">
                  <c:v>-0.24000000000000002</c:v>
                </c:pt>
                <c:pt idx="21">
                  <c:v>-0.28000000000000003</c:v>
                </c:pt>
                <c:pt idx="22">
                  <c:v>-0.32</c:v>
                </c:pt>
                <c:pt idx="23">
                  <c:v>-0.36</c:v>
                </c:pt>
                <c:pt idx="24">
                  <c:v>-0.39999999999999997</c:v>
                </c:pt>
                <c:pt idx="25">
                  <c:v>-0.43999999999999995</c:v>
                </c:pt>
                <c:pt idx="26">
                  <c:v>-0.47999999999999993</c:v>
                </c:pt>
                <c:pt idx="27">
                  <c:v>-0.51999999999999991</c:v>
                </c:pt>
                <c:pt idx="28">
                  <c:v>-0.55999999999999994</c:v>
                </c:pt>
                <c:pt idx="29">
                  <c:v>-0.6</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774328"/>
        <c:axId val="720774720"/>
      </c:lineChart>
      <c:catAx>
        <c:axId val="72077432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774720"/>
        <c:crosses val="autoZero"/>
        <c:auto val="1"/>
        <c:lblAlgn val="ctr"/>
        <c:lblOffset val="100"/>
        <c:noMultiLvlLbl val="0"/>
      </c:catAx>
      <c:valAx>
        <c:axId val="720774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7743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G.1'!$B$31:$AE$31</c:f>
              <c:numCache>
                <c:formatCode>_(* #,##0.00_);_(* \(#,##0.00\);_(* "-"??_);_(@_)</c:formatCode>
                <c:ptCount val="30"/>
                <c:pt idx="0">
                  <c:v>1.22</c:v>
                </c:pt>
                <c:pt idx="1">
                  <c:v>2.1254545454545455</c:v>
                </c:pt>
                <c:pt idx="2">
                  <c:v>2.3836363636363633</c:v>
                </c:pt>
                <c:pt idx="3">
                  <c:v>2.8209090909090913</c:v>
                </c:pt>
                <c:pt idx="4">
                  <c:v>2.5990909090909091</c:v>
                </c:pt>
                <c:pt idx="5">
                  <c:v>2.1190909090909091</c:v>
                </c:pt>
                <c:pt idx="6">
                  <c:v>2.5118181818181817</c:v>
                </c:pt>
                <c:pt idx="7">
                  <c:v>2.8072727272727276</c:v>
                </c:pt>
                <c:pt idx="8">
                  <c:v>2.519090909090909</c:v>
                </c:pt>
                <c:pt idx="9">
                  <c:v>2.4224999999999999</c:v>
                </c:pt>
                <c:pt idx="10">
                  <c:v>3.0518181818181818</c:v>
                </c:pt>
                <c:pt idx="11">
                  <c:v>3.7072727272727275</c:v>
                </c:pt>
                <c:pt idx="12">
                  <c:v>3.3854545454545457</c:v>
                </c:pt>
                <c:pt idx="13">
                  <c:v>3.7309999999999994</c:v>
                </c:pt>
                <c:pt idx="14">
                  <c:v>3.835</c:v>
                </c:pt>
                <c:pt idx="15">
                  <c:v>3.9109999999999991</c:v>
                </c:pt>
                <c:pt idx="16">
                  <c:v>3.96</c:v>
                </c:pt>
                <c:pt idx="17">
                  <c:v>4.4160000000000004</c:v>
                </c:pt>
                <c:pt idx="18">
                  <c:v>5.0850000000000009</c:v>
                </c:pt>
                <c:pt idx="19">
                  <c:v>5.7460000000000004</c:v>
                </c:pt>
                <c:pt idx="20">
                  <c:v>5.8130000000000006</c:v>
                </c:pt>
                <c:pt idx="21">
                  <c:v>5.6509999999999998</c:v>
                </c:pt>
                <c:pt idx="22">
                  <c:v>6.0179999999999998</c:v>
                </c:pt>
                <c:pt idx="23">
                  <c:v>5.78</c:v>
                </c:pt>
                <c:pt idx="24">
                  <c:v>6.1120000000000001</c:v>
                </c:pt>
                <c:pt idx="25">
                  <c:v>7.1590000000000007</c:v>
                </c:pt>
                <c:pt idx="26">
                  <c:v>7.173</c:v>
                </c:pt>
                <c:pt idx="27">
                  <c:v>7.2629999999999999</c:v>
                </c:pt>
                <c:pt idx="28">
                  <c:v>7.5049999999999999</c:v>
                </c:pt>
                <c:pt idx="29">
                  <c:v>7.7299999999999986</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G.1'!$B$37:$AE$37</c:f>
              <c:numCache>
                <c:formatCode>_(* #,##0.00_);_(* \(#,##0.00\);_(* "-"??_);_(@_)</c:formatCode>
                <c:ptCount val="30"/>
                <c:pt idx="0">
                  <c:v>1.2427453003646791</c:v>
                </c:pt>
                <c:pt idx="1">
                  <c:v>2.1998384955704338</c:v>
                </c:pt>
                <c:pt idx="2">
                  <c:v>2.3592998570543906</c:v>
                </c:pt>
                <c:pt idx="3">
                  <c:v>2.7817048099094794</c:v>
                </c:pt>
                <c:pt idx="4">
                  <c:v>2.6111682286424238</c:v>
                </c:pt>
                <c:pt idx="5">
                  <c:v>2.2604780940410318</c:v>
                </c:pt>
                <c:pt idx="6">
                  <c:v>2.5771727255333508</c:v>
                </c:pt>
                <c:pt idx="7">
                  <c:v>2.7792004612566963</c:v>
                </c:pt>
                <c:pt idx="8">
                  <c:v>2.5601573274559142</c:v>
                </c:pt>
                <c:pt idx="9">
                  <c:v>2.6845445996053088</c:v>
                </c:pt>
                <c:pt idx="10">
                  <c:v>3.1842053177223333</c:v>
                </c:pt>
                <c:pt idx="11">
                  <c:v>3.6335074670320542</c:v>
                </c:pt>
                <c:pt idx="12">
                  <c:v>3.4566446835886921</c:v>
                </c:pt>
                <c:pt idx="13">
                  <c:v>3.7463040398467764</c:v>
                </c:pt>
                <c:pt idx="14">
                  <c:v>3.8083954802000259</c:v>
                </c:pt>
                <c:pt idx="15">
                  <c:v>3.876905567421816</c:v>
                </c:pt>
                <c:pt idx="16">
                  <c:v>3.8673548009714311</c:v>
                </c:pt>
                <c:pt idx="17">
                  <c:v>4.2482811748051716</c:v>
                </c:pt>
                <c:pt idx="18">
                  <c:v>4.8196298682221492</c:v>
                </c:pt>
                <c:pt idx="19">
                  <c:v>5.600513112325805</c:v>
                </c:pt>
                <c:pt idx="20">
                  <c:v>5.4693892401139594</c:v>
                </c:pt>
                <c:pt idx="21">
                  <c:v>5.3571900758908253</c:v>
                </c:pt>
                <c:pt idx="22">
                  <c:v>5.907665946367846</c:v>
                </c:pt>
                <c:pt idx="23">
                  <c:v>5.5991127727515178</c:v>
                </c:pt>
                <c:pt idx="24">
                  <c:v>5.8172339035976695</c:v>
                </c:pt>
                <c:pt idx="25">
                  <c:v>6.7009892702228626</c:v>
                </c:pt>
                <c:pt idx="26">
                  <c:v>6.8621891369966566</c:v>
                </c:pt>
                <c:pt idx="27">
                  <c:v>6.8784443563054554</c:v>
                </c:pt>
                <c:pt idx="28">
                  <c:v>7.0084502473342418</c:v>
                </c:pt>
                <c:pt idx="29">
                  <c:v>7.1145266091252459</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G.1'!$B$43:$AE$43</c:f>
              <c:numCache>
                <c:formatCode>_(* #,##0.000_);_(* \(#,##0.000\);_(* "-"??_);_(@_)</c:formatCode>
                <c:ptCount val="30"/>
                <c:pt idx="0">
                  <c:v>1.5</c:v>
                </c:pt>
                <c:pt idx="1">
                  <c:v>2</c:v>
                </c:pt>
                <c:pt idx="2">
                  <c:v>2.1785714285714284</c:v>
                </c:pt>
                <c:pt idx="3">
                  <c:v>2.3571428571428568</c:v>
                </c:pt>
                <c:pt idx="4">
                  <c:v>2.5357142857142851</c:v>
                </c:pt>
                <c:pt idx="5">
                  <c:v>2.7142857142857135</c:v>
                </c:pt>
                <c:pt idx="6">
                  <c:v>2.8928571428571419</c:v>
                </c:pt>
                <c:pt idx="7">
                  <c:v>3.0714285714285703</c:v>
                </c:pt>
                <c:pt idx="8">
                  <c:v>3.2499999999999987</c:v>
                </c:pt>
                <c:pt idx="9">
                  <c:v>3.428571428571427</c:v>
                </c:pt>
                <c:pt idx="10">
                  <c:v>3.6071428571428554</c:v>
                </c:pt>
                <c:pt idx="11">
                  <c:v>3.7857142857142838</c:v>
                </c:pt>
                <c:pt idx="12">
                  <c:v>3.9642857142857122</c:v>
                </c:pt>
                <c:pt idx="13">
                  <c:v>4.1428571428571406</c:v>
                </c:pt>
                <c:pt idx="14">
                  <c:v>4.3214285714285694</c:v>
                </c:pt>
                <c:pt idx="15">
                  <c:v>4.4999999999999982</c:v>
                </c:pt>
                <c:pt idx="16">
                  <c:v>4.678571428571427</c:v>
                </c:pt>
                <c:pt idx="17">
                  <c:v>4.8571428571428559</c:v>
                </c:pt>
                <c:pt idx="18">
                  <c:v>5.0357142857142847</c:v>
                </c:pt>
                <c:pt idx="19">
                  <c:v>5.2142857142857135</c:v>
                </c:pt>
                <c:pt idx="20">
                  <c:v>5.3928571428571423</c:v>
                </c:pt>
                <c:pt idx="21">
                  <c:v>5.5714285714285712</c:v>
                </c:pt>
                <c:pt idx="22">
                  <c:v>5.75</c:v>
                </c:pt>
                <c:pt idx="23">
                  <c:v>5.75</c:v>
                </c:pt>
                <c:pt idx="24">
                  <c:v>5.75</c:v>
                </c:pt>
                <c:pt idx="25">
                  <c:v>5.75</c:v>
                </c:pt>
                <c:pt idx="26">
                  <c:v>5.75</c:v>
                </c:pt>
                <c:pt idx="27">
                  <c:v>5.75</c:v>
                </c:pt>
                <c:pt idx="28">
                  <c:v>5.75</c:v>
                </c:pt>
                <c:pt idx="29">
                  <c:v>5.75</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953784"/>
        <c:axId val="720954176"/>
      </c:lineChart>
      <c:catAx>
        <c:axId val="7209537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954176"/>
        <c:crosses val="autoZero"/>
        <c:auto val="1"/>
        <c:lblAlgn val="ctr"/>
        <c:lblOffset val="100"/>
        <c:noMultiLvlLbl val="0"/>
      </c:catAx>
      <c:valAx>
        <c:axId val="720954176"/>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9537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2</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G.1'!$AJ$52:$BM$52</c:f>
              <c:numCache>
                <c:formatCode>0%</c:formatCode>
                <c:ptCount val="30"/>
                <c:pt idx="0">
                  <c:v>-7.5896746163209072E-2</c:v>
                </c:pt>
                <c:pt idx="1">
                  <c:v>-0.10202273370416415</c:v>
                </c:pt>
                <c:pt idx="2">
                  <c:v>-0.11155085698717437</c:v>
                </c:pt>
                <c:pt idx="3">
                  <c:v>-0.12563138663215945</c:v>
                </c:pt>
                <c:pt idx="4">
                  <c:v>-0.13540702342591981</c:v>
                </c:pt>
                <c:pt idx="5">
                  <c:v>-0.14142378055658911</c:v>
                </c:pt>
                <c:pt idx="6">
                  <c:v>-0.14565451799878693</c:v>
                </c:pt>
                <c:pt idx="7">
                  <c:v>-0.15147969560959507</c:v>
                </c:pt>
                <c:pt idx="8">
                  <c:v>-0.15801009487899831</c:v>
                </c:pt>
                <c:pt idx="9">
                  <c:v>-0.16200027530030803</c:v>
                </c:pt>
                <c:pt idx="10">
                  <c:v>-0.17330499925204057</c:v>
                </c:pt>
                <c:pt idx="11">
                  <c:v>-0.18266584709567768</c:v>
                </c:pt>
                <c:pt idx="12">
                  <c:v>-0.1818992539250972</c:v>
                </c:pt>
                <c:pt idx="13">
                  <c:v>-0.18306797837353384</c:v>
                </c:pt>
                <c:pt idx="14">
                  <c:v>-0.18731361648430933</c:v>
                </c:pt>
                <c:pt idx="15">
                  <c:v>-0.19156143734960784</c:v>
                </c:pt>
                <c:pt idx="16">
                  <c:v>-0.19354021237529195</c:v>
                </c:pt>
                <c:pt idx="17">
                  <c:v>-0.19344489024061406</c:v>
                </c:pt>
                <c:pt idx="18">
                  <c:v>-0.1965677898379401</c:v>
                </c:pt>
                <c:pt idx="19">
                  <c:v>-0.20382711519332808</c:v>
                </c:pt>
                <c:pt idx="20">
                  <c:v>-0.20174821337473614</c:v>
                </c:pt>
                <c:pt idx="21">
                  <c:v>-0.20220769715372933</c:v>
                </c:pt>
                <c:pt idx="22">
                  <c:v>-0.20410280399067493</c:v>
                </c:pt>
                <c:pt idx="23">
                  <c:v>-0.20673803016910541</c:v>
                </c:pt>
                <c:pt idx="24">
                  <c:v>-0.21116678158136393</c:v>
                </c:pt>
                <c:pt idx="25">
                  <c:v>-0.21680427192361929</c:v>
                </c:pt>
                <c:pt idx="26">
                  <c:v>-0.22361746387649284</c:v>
                </c:pt>
                <c:pt idx="27">
                  <c:v>-0.22640100861562973</c:v>
                </c:pt>
                <c:pt idx="28">
                  <c:v>-0.22971682923961567</c:v>
                </c:pt>
                <c:pt idx="29">
                  <c:v>-0.22965248790024995</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G.1'!$AJ$58:$BM$58</c:f>
              <c:numCache>
                <c:formatCode>0%</c:formatCode>
                <c:ptCount val="30"/>
                <c:pt idx="0">
                  <c:v>-6.4714670929912899E-2</c:v>
                </c:pt>
                <c:pt idx="1">
                  <c:v>-9.0759970196728545E-2</c:v>
                </c:pt>
                <c:pt idx="2">
                  <c:v>-0.10438494431816747</c:v>
                </c:pt>
                <c:pt idx="3">
                  <c:v>-0.12101418851325363</c:v>
                </c:pt>
                <c:pt idx="4">
                  <c:v>-0.13657679529466882</c:v>
                </c:pt>
                <c:pt idx="5">
                  <c:v>-0.15079018233033548</c:v>
                </c:pt>
                <c:pt idx="6">
                  <c:v>-0.15700541472771612</c:v>
                </c:pt>
                <c:pt idx="7">
                  <c:v>-0.16369618985913315</c:v>
                </c:pt>
                <c:pt idx="8">
                  <c:v>-0.17127815756221232</c:v>
                </c:pt>
                <c:pt idx="9">
                  <c:v>-0.17717862210043345</c:v>
                </c:pt>
                <c:pt idx="10">
                  <c:v>-0.18566667940484483</c:v>
                </c:pt>
                <c:pt idx="11">
                  <c:v>-0.19357878446543886</c:v>
                </c:pt>
                <c:pt idx="12">
                  <c:v>-0.19555247364732564</c:v>
                </c:pt>
                <c:pt idx="13">
                  <c:v>-0.19589055513069897</c:v>
                </c:pt>
                <c:pt idx="14">
                  <c:v>-0.19960735358268111</c:v>
                </c:pt>
                <c:pt idx="15">
                  <c:v>-0.20775137056716009</c:v>
                </c:pt>
                <c:pt idx="16">
                  <c:v>-0.21382337076107827</c:v>
                </c:pt>
                <c:pt idx="17">
                  <c:v>-0.21414237104196454</c:v>
                </c:pt>
                <c:pt idx="18">
                  <c:v>-0.21411854658552298</c:v>
                </c:pt>
                <c:pt idx="19">
                  <c:v>-0.21857425811051823</c:v>
                </c:pt>
                <c:pt idx="20">
                  <c:v>-0.22185037568128751</c:v>
                </c:pt>
                <c:pt idx="21">
                  <c:v>-0.2302134332939707</c:v>
                </c:pt>
                <c:pt idx="22">
                  <c:v>-0.24225244367830723</c:v>
                </c:pt>
                <c:pt idx="23">
                  <c:v>-0.25186530476207158</c:v>
                </c:pt>
                <c:pt idx="24">
                  <c:v>-0.25847821429323781</c:v>
                </c:pt>
                <c:pt idx="25">
                  <c:v>-0.26641066449564588</c:v>
                </c:pt>
                <c:pt idx="26">
                  <c:v>-0.26687956320948125</c:v>
                </c:pt>
                <c:pt idx="27">
                  <c:v>-0.26582600977111237</c:v>
                </c:pt>
                <c:pt idx="28">
                  <c:v>-0.26209369120390114</c:v>
                </c:pt>
                <c:pt idx="29">
                  <c:v>-0.25162450524480484</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G.1'!$AJ$64:$BM$64</c:f>
              <c:numCache>
                <c:formatCode>0%</c:formatCode>
                <c:ptCount val="30"/>
                <c:pt idx="0">
                  <c:v>-0.06</c:v>
                </c:pt>
                <c:pt idx="1">
                  <c:v>-0.08</c:v>
                </c:pt>
                <c:pt idx="2">
                  <c:v>-0.1</c:v>
                </c:pt>
                <c:pt idx="3">
                  <c:v>-0.12000000000000001</c:v>
                </c:pt>
                <c:pt idx="4">
                  <c:v>-0.14000000000000001</c:v>
                </c:pt>
                <c:pt idx="5">
                  <c:v>-0.16</c:v>
                </c:pt>
                <c:pt idx="6">
                  <c:v>-0.16400000000000001</c:v>
                </c:pt>
                <c:pt idx="7">
                  <c:v>-0.16800000000000001</c:v>
                </c:pt>
                <c:pt idx="8">
                  <c:v>-0.17200000000000001</c:v>
                </c:pt>
                <c:pt idx="9">
                  <c:v>-0.17600000000000002</c:v>
                </c:pt>
                <c:pt idx="10">
                  <c:v>-0.18000000000000002</c:v>
                </c:pt>
                <c:pt idx="11">
                  <c:v>-0.18400000000000002</c:v>
                </c:pt>
                <c:pt idx="12">
                  <c:v>-0.18800000000000003</c:v>
                </c:pt>
                <c:pt idx="13">
                  <c:v>-0.19200000000000003</c:v>
                </c:pt>
                <c:pt idx="14">
                  <c:v>-0.19600000000000004</c:v>
                </c:pt>
                <c:pt idx="15">
                  <c:v>-0.20000000000000004</c:v>
                </c:pt>
                <c:pt idx="16">
                  <c:v>-0.20400000000000004</c:v>
                </c:pt>
                <c:pt idx="17">
                  <c:v>-0.20800000000000005</c:v>
                </c:pt>
                <c:pt idx="18">
                  <c:v>-0.21200000000000005</c:v>
                </c:pt>
                <c:pt idx="19">
                  <c:v>-0.21600000000000005</c:v>
                </c:pt>
                <c:pt idx="20">
                  <c:v>-0.22000000000000006</c:v>
                </c:pt>
                <c:pt idx="21">
                  <c:v>-0.22400000000000006</c:v>
                </c:pt>
                <c:pt idx="22">
                  <c:v>-0.22800000000000006</c:v>
                </c:pt>
                <c:pt idx="23">
                  <c:v>-0.23200000000000007</c:v>
                </c:pt>
                <c:pt idx="24">
                  <c:v>-0.23600000000000007</c:v>
                </c:pt>
                <c:pt idx="25">
                  <c:v>-0.24000000000000007</c:v>
                </c:pt>
                <c:pt idx="26">
                  <c:v>-0.24400000000000008</c:v>
                </c:pt>
                <c:pt idx="27">
                  <c:v>-0.24800000000000008</c:v>
                </c:pt>
                <c:pt idx="28">
                  <c:v>-0.25200000000000006</c:v>
                </c:pt>
                <c:pt idx="29">
                  <c:v>-0.25600000000000006</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3341864"/>
        <c:axId val="723342256"/>
      </c:lineChart>
      <c:catAx>
        <c:axId val="72334186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342256"/>
        <c:crosses val="autoZero"/>
        <c:auto val="1"/>
        <c:lblAlgn val="ctr"/>
        <c:lblOffset val="100"/>
        <c:noMultiLvlLbl val="0"/>
      </c:catAx>
      <c:valAx>
        <c:axId val="723342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34186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G.1'!$B$32:$AE$32</c:f>
              <c:numCache>
                <c:formatCode>_(* #,##0.00_);_(* \(#,##0.00\);_(* "-"??_);_(@_)</c:formatCode>
                <c:ptCount val="30"/>
                <c:pt idx="0">
                  <c:v>1.2581250000000002</c:v>
                </c:pt>
                <c:pt idx="1">
                  <c:v>1.7362500000000001</c:v>
                </c:pt>
                <c:pt idx="2">
                  <c:v>1.6912500000000001</c:v>
                </c:pt>
                <c:pt idx="3">
                  <c:v>1.7387499999999996</c:v>
                </c:pt>
                <c:pt idx="4">
                  <c:v>2.2400000000000002</c:v>
                </c:pt>
                <c:pt idx="5">
                  <c:v>2.4450000000000003</c:v>
                </c:pt>
                <c:pt idx="6">
                  <c:v>2.1693750000000005</c:v>
                </c:pt>
                <c:pt idx="7">
                  <c:v>2.1393750000000002</c:v>
                </c:pt>
                <c:pt idx="8">
                  <c:v>2.3956249999999999</c:v>
                </c:pt>
                <c:pt idx="9">
                  <c:v>2.3506250000000004</c:v>
                </c:pt>
                <c:pt idx="10">
                  <c:v>2.5443750000000001</c:v>
                </c:pt>
                <c:pt idx="11">
                  <c:v>2.3443749999999999</c:v>
                </c:pt>
                <c:pt idx="12">
                  <c:v>2.6656249999999995</c:v>
                </c:pt>
                <c:pt idx="13">
                  <c:v>2.8374999999999995</c:v>
                </c:pt>
                <c:pt idx="14">
                  <c:v>3.3031250000000001</c:v>
                </c:pt>
                <c:pt idx="15">
                  <c:v>3.7349999999999994</c:v>
                </c:pt>
                <c:pt idx="16">
                  <c:v>3.7541176470588233</c:v>
                </c:pt>
                <c:pt idx="17">
                  <c:v>4.2062499999999998</c:v>
                </c:pt>
                <c:pt idx="18">
                  <c:v>4.2043749999999998</c:v>
                </c:pt>
                <c:pt idx="19">
                  <c:v>3.6537499999999996</c:v>
                </c:pt>
                <c:pt idx="20">
                  <c:v>3.7512500000000006</c:v>
                </c:pt>
                <c:pt idx="21">
                  <c:v>4.0687500000000005</c:v>
                </c:pt>
                <c:pt idx="22">
                  <c:v>3.5649999999999999</c:v>
                </c:pt>
                <c:pt idx="23">
                  <c:v>4.1213333333333333</c:v>
                </c:pt>
                <c:pt idx="24">
                  <c:v>3.9506666666666659</c:v>
                </c:pt>
                <c:pt idx="25">
                  <c:v>3.5253333333333337</c:v>
                </c:pt>
                <c:pt idx="26">
                  <c:v>3.1220000000000008</c:v>
                </c:pt>
                <c:pt idx="27">
                  <c:v>2.976</c:v>
                </c:pt>
                <c:pt idx="28">
                  <c:v>2.6313333333333331</c:v>
                </c:pt>
                <c:pt idx="29">
                  <c:v>2.5586666666666669</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G.1'!$B$38:$AE$38</c:f>
              <c:numCache>
                <c:formatCode>_(* #,##0.00_);_(* \(#,##0.00\);_(* "-"??_);_(@_)</c:formatCode>
                <c:ptCount val="30"/>
                <c:pt idx="0">
                  <c:v>1.314789859078096</c:v>
                </c:pt>
                <c:pt idx="1">
                  <c:v>1.7283230137225127</c:v>
                </c:pt>
                <c:pt idx="2">
                  <c:v>1.6323011462182195</c:v>
                </c:pt>
                <c:pt idx="3">
                  <c:v>1.7733248381522115</c:v>
                </c:pt>
                <c:pt idx="4">
                  <c:v>2.2309914269711926</c:v>
                </c:pt>
                <c:pt idx="5">
                  <c:v>2.367354235474262</c:v>
                </c:pt>
                <c:pt idx="6">
                  <c:v>2.2206863906769807</c:v>
                </c:pt>
                <c:pt idx="7">
                  <c:v>2.2843563036933432</c:v>
                </c:pt>
                <c:pt idx="8">
                  <c:v>2.4479851279258513</c:v>
                </c:pt>
                <c:pt idx="9">
                  <c:v>2.361832463154228</c:v>
                </c:pt>
                <c:pt idx="10">
                  <c:v>2.5394895612962065</c:v>
                </c:pt>
                <c:pt idx="11">
                  <c:v>2.5303857039047646</c:v>
                </c:pt>
                <c:pt idx="12">
                  <c:v>2.7133127091208076</c:v>
                </c:pt>
                <c:pt idx="13">
                  <c:v>2.9573511266152619</c:v>
                </c:pt>
                <c:pt idx="14">
                  <c:v>3.3640001379064164</c:v>
                </c:pt>
                <c:pt idx="15">
                  <c:v>3.7846073273355643</c:v>
                </c:pt>
                <c:pt idx="16">
                  <c:v>4.0195957312334691</c:v>
                </c:pt>
                <c:pt idx="17">
                  <c:v>4.2282535936844949</c:v>
                </c:pt>
                <c:pt idx="18">
                  <c:v>4.170734016612089</c:v>
                </c:pt>
                <c:pt idx="19">
                  <c:v>3.6558714868398448</c:v>
                </c:pt>
                <c:pt idx="20">
                  <c:v>3.8462911564830162</c:v>
                </c:pt>
                <c:pt idx="21">
                  <c:v>4.0541940800087657</c:v>
                </c:pt>
                <c:pt idx="22">
                  <c:v>3.636288527485517</c:v>
                </c:pt>
                <c:pt idx="23">
                  <c:v>4.0317860076688925</c:v>
                </c:pt>
                <c:pt idx="24">
                  <c:v>3.9241580150536111</c:v>
                </c:pt>
                <c:pt idx="25">
                  <c:v>3.3575233677421581</c:v>
                </c:pt>
                <c:pt idx="26">
                  <c:v>3.0298467696741369</c:v>
                </c:pt>
                <c:pt idx="27">
                  <c:v>2.8435137239815922</c:v>
                </c:pt>
                <c:pt idx="28">
                  <c:v>2.5950102277996039</c:v>
                </c:pt>
                <c:pt idx="29">
                  <c:v>2.5262923446538563</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G.1'!$B$44:$AE$44</c:f>
              <c:numCache>
                <c:formatCode>_(* #,##0.000_);_(* \(#,##0.000\);_(* "-"??_);_(@_)</c:formatCode>
                <c:ptCount val="30"/>
                <c:pt idx="0">
                  <c:v>1.5</c:v>
                </c:pt>
                <c:pt idx="1">
                  <c:v>1.625</c:v>
                </c:pt>
                <c:pt idx="2">
                  <c:v>1.75</c:v>
                </c:pt>
                <c:pt idx="3">
                  <c:v>1.875</c:v>
                </c:pt>
                <c:pt idx="4">
                  <c:v>2</c:v>
                </c:pt>
                <c:pt idx="5">
                  <c:v>2.125</c:v>
                </c:pt>
                <c:pt idx="6">
                  <c:v>2.25</c:v>
                </c:pt>
                <c:pt idx="7">
                  <c:v>2.375</c:v>
                </c:pt>
                <c:pt idx="8">
                  <c:v>2.5</c:v>
                </c:pt>
                <c:pt idx="9">
                  <c:v>2.625</c:v>
                </c:pt>
                <c:pt idx="10">
                  <c:v>2.75</c:v>
                </c:pt>
                <c:pt idx="11">
                  <c:v>2.875</c:v>
                </c:pt>
                <c:pt idx="12">
                  <c:v>3</c:v>
                </c:pt>
                <c:pt idx="13">
                  <c:v>3.125</c:v>
                </c:pt>
                <c:pt idx="14">
                  <c:v>3.25</c:v>
                </c:pt>
                <c:pt idx="15">
                  <c:v>3.375</c:v>
                </c:pt>
                <c:pt idx="16">
                  <c:v>3.5</c:v>
                </c:pt>
                <c:pt idx="17">
                  <c:v>3.625</c:v>
                </c:pt>
                <c:pt idx="18">
                  <c:v>3.75</c:v>
                </c:pt>
                <c:pt idx="19">
                  <c:v>3.875</c:v>
                </c:pt>
                <c:pt idx="20">
                  <c:v>4</c:v>
                </c:pt>
                <c:pt idx="21">
                  <c:v>4</c:v>
                </c:pt>
                <c:pt idx="22">
                  <c:v>4</c:v>
                </c:pt>
                <c:pt idx="23">
                  <c:v>4</c:v>
                </c:pt>
                <c:pt idx="24">
                  <c:v>4</c:v>
                </c:pt>
                <c:pt idx="25">
                  <c:v>4</c:v>
                </c:pt>
                <c:pt idx="26">
                  <c:v>4</c:v>
                </c:pt>
                <c:pt idx="27">
                  <c:v>4</c:v>
                </c:pt>
                <c:pt idx="28">
                  <c:v>4</c:v>
                </c:pt>
                <c:pt idx="29">
                  <c:v>4</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954960"/>
        <c:axId val="720955352"/>
      </c:lineChart>
      <c:catAx>
        <c:axId val="72095496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955352"/>
        <c:crosses val="autoZero"/>
        <c:auto val="1"/>
        <c:lblAlgn val="ctr"/>
        <c:lblOffset val="100"/>
        <c:noMultiLvlLbl val="0"/>
      </c:catAx>
      <c:valAx>
        <c:axId val="72095535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954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G.1'!$B$33:$AE$33</c:f>
              <c:numCache>
                <c:formatCode>_(* #,##0.00_);_(* \(#,##0.00\);_(* "-"??_);_(@_)</c:formatCode>
                <c:ptCount val="30"/>
                <c:pt idx="0">
                  <c:v>1.5908333333333335</c:v>
                </c:pt>
                <c:pt idx="1">
                  <c:v>2.1599999999999997</c:v>
                </c:pt>
                <c:pt idx="2">
                  <c:v>2.6383333333333332</c:v>
                </c:pt>
                <c:pt idx="3">
                  <c:v>2.5775000000000001</c:v>
                </c:pt>
                <c:pt idx="4">
                  <c:v>2.2675000000000001</c:v>
                </c:pt>
                <c:pt idx="5">
                  <c:v>2.7549999999999994</c:v>
                </c:pt>
                <c:pt idx="6">
                  <c:v>2.5283333333333329</c:v>
                </c:pt>
                <c:pt idx="7">
                  <c:v>2.5316666666666663</c:v>
                </c:pt>
                <c:pt idx="8">
                  <c:v>2.7236363636363632</c:v>
                </c:pt>
                <c:pt idx="9">
                  <c:v>2.5536363636363637</c:v>
                </c:pt>
                <c:pt idx="10">
                  <c:v>2.355454545454545</c:v>
                </c:pt>
                <c:pt idx="11">
                  <c:v>2.7736363636363635</c:v>
                </c:pt>
                <c:pt idx="12">
                  <c:v>3.4981818181818185</c:v>
                </c:pt>
                <c:pt idx="13">
                  <c:v>2.9827272727272724</c:v>
                </c:pt>
                <c:pt idx="14">
                  <c:v>2.2445454545454542</c:v>
                </c:pt>
                <c:pt idx="15">
                  <c:v>1.7727272727272727</c:v>
                </c:pt>
                <c:pt idx="16">
                  <c:v>1.8409090909090906</c:v>
                </c:pt>
                <c:pt idx="17">
                  <c:v>1.8029999999999995</c:v>
                </c:pt>
                <c:pt idx="18">
                  <c:v>1.1429999999999998</c:v>
                </c:pt>
                <c:pt idx="19">
                  <c:v>0.79199999999999993</c:v>
                </c:pt>
                <c:pt idx="20">
                  <c:v>0.81299999999999994</c:v>
                </c:pt>
                <c:pt idx="21">
                  <c:v>0.7844444444444445</c:v>
                </c:pt>
                <c:pt idx="22">
                  <c:v>1.1233333333333331</c:v>
                </c:pt>
                <c:pt idx="23">
                  <c:v>1.03</c:v>
                </c:pt>
                <c:pt idx="24">
                  <c:v>0.6399999999999999</c:v>
                </c:pt>
                <c:pt idx="25">
                  <c:v>-0.26333333333333342</c:v>
                </c:pt>
                <c:pt idx="26">
                  <c:v>0.31799999999999989</c:v>
                </c:pt>
                <c:pt idx="27">
                  <c:v>0.53333333333333321</c:v>
                </c:pt>
                <c:pt idx="28">
                  <c:v>0.43888888888888883</c:v>
                </c:pt>
                <c:pt idx="29">
                  <c:v>0.13000000000000003</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G.1'!$B$39:$AE$39</c:f>
              <c:numCache>
                <c:formatCode>_(* #,##0.00_);_(* \(#,##0.00\);_(* "-"??_);_(@_)</c:formatCode>
                <c:ptCount val="30"/>
                <c:pt idx="0">
                  <c:v>1.6430676397556179</c:v>
                </c:pt>
                <c:pt idx="1">
                  <c:v>2.2062041260831169</c:v>
                </c:pt>
                <c:pt idx="2">
                  <c:v>2.7857489170519587</c:v>
                </c:pt>
                <c:pt idx="3">
                  <c:v>2.7889391449512058</c:v>
                </c:pt>
                <c:pt idx="4">
                  <c:v>2.5847901459895724</c:v>
                </c:pt>
                <c:pt idx="5">
                  <c:v>2.6214913130943831</c:v>
                </c:pt>
                <c:pt idx="6">
                  <c:v>2.3548392682636412</c:v>
                </c:pt>
                <c:pt idx="7">
                  <c:v>2.5444241824316447</c:v>
                </c:pt>
                <c:pt idx="8">
                  <c:v>2.8936002209854137</c:v>
                </c:pt>
                <c:pt idx="9">
                  <c:v>2.8878143513759587</c:v>
                </c:pt>
                <c:pt idx="10">
                  <c:v>2.265363353786543</c:v>
                </c:pt>
                <c:pt idx="11">
                  <c:v>2.5458623153723865</c:v>
                </c:pt>
                <c:pt idx="12">
                  <c:v>3.1643384105596715</c:v>
                </c:pt>
                <c:pt idx="13">
                  <c:v>2.8039563920545802</c:v>
                </c:pt>
                <c:pt idx="14">
                  <c:v>2.1675288141151645</c:v>
                </c:pt>
                <c:pt idx="15">
                  <c:v>1.6366005712007545</c:v>
                </c:pt>
                <c:pt idx="16">
                  <c:v>1.6826808387301744</c:v>
                </c:pt>
                <c:pt idx="17">
                  <c:v>1.513526370544175</c:v>
                </c:pt>
                <c:pt idx="18">
                  <c:v>1.0470807864976506</c:v>
                </c:pt>
                <c:pt idx="19">
                  <c:v>0.83139786708097652</c:v>
                </c:pt>
                <c:pt idx="20">
                  <c:v>0.80339913066572644</c:v>
                </c:pt>
                <c:pt idx="21">
                  <c:v>0.74009952325621464</c:v>
                </c:pt>
                <c:pt idx="22">
                  <c:v>0.97496784487050947</c:v>
                </c:pt>
                <c:pt idx="23">
                  <c:v>0.77958385861921675</c:v>
                </c:pt>
                <c:pt idx="24">
                  <c:v>0.51754739037777187</c:v>
                </c:pt>
                <c:pt idx="25">
                  <c:v>-0.17599070748462342</c:v>
                </c:pt>
                <c:pt idx="26">
                  <c:v>0.33435755369323639</c:v>
                </c:pt>
                <c:pt idx="27">
                  <c:v>0.47099419702386847</c:v>
                </c:pt>
                <c:pt idx="28">
                  <c:v>0.40465621568917065</c:v>
                </c:pt>
                <c:pt idx="29">
                  <c:v>0.10460455184094819</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G.1'!$B$45:$AE$45</c:f>
              <c:numCache>
                <c:formatCode>_(* #,##0.000_);_(* \(#,##0.000\);_(* "-"??_);_(@_)</c:formatCode>
                <c:ptCount val="30"/>
                <c:pt idx="0">
                  <c:v>1.5</c:v>
                </c:pt>
                <c:pt idx="1">
                  <c:v>2</c:v>
                </c:pt>
                <c:pt idx="2">
                  <c:v>2.5</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956136"/>
        <c:axId val="720956528"/>
      </c:lineChart>
      <c:catAx>
        <c:axId val="7209561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956528"/>
        <c:crosses val="autoZero"/>
        <c:auto val="1"/>
        <c:lblAlgn val="ctr"/>
        <c:lblOffset val="100"/>
        <c:noMultiLvlLbl val="0"/>
      </c:catAx>
      <c:valAx>
        <c:axId val="720956528"/>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9561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G.1'!$B$34:$AE$34</c:f>
              <c:numCache>
                <c:formatCode>_(* #,##0.00_);_(* \(#,##0.00\);_(* "-"??_);_(@_)</c:formatCode>
                <c:ptCount val="30"/>
                <c:pt idx="0">
                  <c:v>1.8419999999999994</c:v>
                </c:pt>
                <c:pt idx="1">
                  <c:v>1.5079999999999996</c:v>
                </c:pt>
                <c:pt idx="2">
                  <c:v>1.1859999999999999</c:v>
                </c:pt>
                <c:pt idx="3">
                  <c:v>1.042</c:v>
                </c:pt>
                <c:pt idx="4">
                  <c:v>1.004</c:v>
                </c:pt>
                <c:pt idx="5">
                  <c:v>1.5079999999999998</c:v>
                </c:pt>
                <c:pt idx="6">
                  <c:v>1.5633333333333332</c:v>
                </c:pt>
                <c:pt idx="7">
                  <c:v>1.5919999999999999</c:v>
                </c:pt>
                <c:pt idx="8">
                  <c:v>1.732</c:v>
                </c:pt>
                <c:pt idx="9">
                  <c:v>2.2359999999999998</c:v>
                </c:pt>
                <c:pt idx="10">
                  <c:v>3.0879999999999996</c:v>
                </c:pt>
                <c:pt idx="11">
                  <c:v>2.2959999999999998</c:v>
                </c:pt>
                <c:pt idx="12">
                  <c:v>0.24799999999999969</c:v>
                </c:pt>
                <c:pt idx="13">
                  <c:v>-2.8000000000000292E-2</c:v>
                </c:pt>
                <c:pt idx="14">
                  <c:v>0.44399999999999978</c:v>
                </c:pt>
                <c:pt idx="15">
                  <c:v>-0.17600000000000016</c:v>
                </c:pt>
                <c:pt idx="16">
                  <c:v>-0.998</c:v>
                </c:pt>
                <c:pt idx="17">
                  <c:v>-1.276</c:v>
                </c:pt>
                <c:pt idx="18">
                  <c:v>-1.2640000000000002</c:v>
                </c:pt>
                <c:pt idx="19">
                  <c:v>-1.4940000000000002</c:v>
                </c:pt>
                <c:pt idx="20">
                  <c:v>-1.5619999999999998</c:v>
                </c:pt>
                <c:pt idx="21">
                  <c:v>-1.996</c:v>
                </c:pt>
                <c:pt idx="22">
                  <c:v>-3.0419999999999998</c:v>
                </c:pt>
                <c:pt idx="23">
                  <c:v>-2.7479999999999998</c:v>
                </c:pt>
                <c:pt idx="24">
                  <c:v>-2.3759999999999999</c:v>
                </c:pt>
                <c:pt idx="25">
                  <c:v>-2.0860000000000003</c:v>
                </c:pt>
                <c:pt idx="26">
                  <c:v>-2.4680000000000004</c:v>
                </c:pt>
                <c:pt idx="27">
                  <c:v>-2.3274999999999997</c:v>
                </c:pt>
                <c:pt idx="28">
                  <c:v>-2.71</c:v>
                </c:pt>
                <c:pt idx="29">
                  <c:v>-2.8899999999999997</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G.1'!$B$40:$AE$40</c:f>
              <c:numCache>
                <c:formatCode>_(* #,##0.00_);_(* \(#,##0.00\);_(* "-"??_);_(@_)</c:formatCode>
                <c:ptCount val="30"/>
                <c:pt idx="0">
                  <c:v>1.7456624008745454</c:v>
                </c:pt>
                <c:pt idx="1">
                  <c:v>1.5221267011081572</c:v>
                </c:pt>
                <c:pt idx="2">
                  <c:v>1.281271699506322</c:v>
                </c:pt>
                <c:pt idx="3">
                  <c:v>0.94295536491311527</c:v>
                </c:pt>
                <c:pt idx="4">
                  <c:v>1.1124428829206154</c:v>
                </c:pt>
                <c:pt idx="5">
                  <c:v>1.5581777091023497</c:v>
                </c:pt>
                <c:pt idx="6">
                  <c:v>2.1561544728478506</c:v>
                </c:pt>
                <c:pt idx="7">
                  <c:v>1.6949042477990117</c:v>
                </c:pt>
                <c:pt idx="8">
                  <c:v>1.5210173260787636</c:v>
                </c:pt>
                <c:pt idx="9">
                  <c:v>1.9595832627479606</c:v>
                </c:pt>
                <c:pt idx="10">
                  <c:v>2.8021476373348668</c:v>
                </c:pt>
                <c:pt idx="11">
                  <c:v>2.2054478693532507</c:v>
                </c:pt>
                <c:pt idx="12">
                  <c:v>0.27102019352796392</c:v>
                </c:pt>
                <c:pt idx="13">
                  <c:v>-0.22553781891888347</c:v>
                </c:pt>
                <c:pt idx="14">
                  <c:v>2.5262783180952653E-2</c:v>
                </c:pt>
                <c:pt idx="15">
                  <c:v>-0.34129397689392871</c:v>
                </c:pt>
                <c:pt idx="16">
                  <c:v>-0.84528539934666203</c:v>
                </c:pt>
                <c:pt idx="17">
                  <c:v>-1.3305035303436705</c:v>
                </c:pt>
                <c:pt idx="18">
                  <c:v>-1.4907449701142665</c:v>
                </c:pt>
                <c:pt idx="19">
                  <c:v>-1.3055124779343363</c:v>
                </c:pt>
                <c:pt idx="20">
                  <c:v>-1.1528959902013414</c:v>
                </c:pt>
                <c:pt idx="21">
                  <c:v>-1.5493354298241249</c:v>
                </c:pt>
                <c:pt idx="22">
                  <c:v>-2.313160958057519</c:v>
                </c:pt>
                <c:pt idx="23">
                  <c:v>-2.5098790308567676</c:v>
                </c:pt>
                <c:pt idx="24">
                  <c:v>-2.5866605136850462</c:v>
                </c:pt>
                <c:pt idx="25">
                  <c:v>-2.1914641009067162</c:v>
                </c:pt>
                <c:pt idx="26">
                  <c:v>-1.7938382716820476</c:v>
                </c:pt>
                <c:pt idx="27">
                  <c:v>-2.0604043451127767</c:v>
                </c:pt>
                <c:pt idx="28">
                  <c:v>-2.4749066353016209</c:v>
                </c:pt>
                <c:pt idx="29">
                  <c:v>-2.6591462157047179</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G.1'!$B$46:$AE$46</c:f>
              <c:numCache>
                <c:formatCode>_(* #,##0.000_);_(* \(#,##0.000\);_(* "-"??_);_(@_)</c:formatCode>
                <c:ptCount val="30"/>
                <c:pt idx="0">
                  <c:v>2.5</c:v>
                </c:pt>
                <c:pt idx="1">
                  <c:v>2.5</c:v>
                </c:pt>
                <c:pt idx="2">
                  <c:v>2.5</c:v>
                </c:pt>
                <c:pt idx="3">
                  <c:v>2.5</c:v>
                </c:pt>
                <c:pt idx="4">
                  <c:v>2.5</c:v>
                </c:pt>
                <c:pt idx="5">
                  <c:v>2.5</c:v>
                </c:pt>
                <c:pt idx="6">
                  <c:v>2.5</c:v>
                </c:pt>
                <c:pt idx="7">
                  <c:v>2.5</c:v>
                </c:pt>
                <c:pt idx="8">
                  <c:v>2.5</c:v>
                </c:pt>
                <c:pt idx="9">
                  <c:v>2.5</c:v>
                </c:pt>
                <c:pt idx="10">
                  <c:v>2</c:v>
                </c:pt>
                <c:pt idx="11">
                  <c:v>1.5</c:v>
                </c:pt>
                <c:pt idx="12">
                  <c:v>1</c:v>
                </c:pt>
                <c:pt idx="13">
                  <c:v>0.5</c:v>
                </c:pt>
                <c:pt idx="14">
                  <c:v>0</c:v>
                </c:pt>
                <c:pt idx="15">
                  <c:v>-0.5</c:v>
                </c:pt>
                <c:pt idx="16">
                  <c:v>-1</c:v>
                </c:pt>
                <c:pt idx="17">
                  <c:v>-1.5</c:v>
                </c:pt>
                <c:pt idx="18">
                  <c:v>-2</c:v>
                </c:pt>
                <c:pt idx="19">
                  <c:v>-2.5</c:v>
                </c:pt>
                <c:pt idx="20">
                  <c:v>-2.5</c:v>
                </c:pt>
                <c:pt idx="21">
                  <c:v>-2.5</c:v>
                </c:pt>
                <c:pt idx="22">
                  <c:v>-2.5</c:v>
                </c:pt>
                <c:pt idx="23">
                  <c:v>-2.5</c:v>
                </c:pt>
                <c:pt idx="24">
                  <c:v>-2.5</c:v>
                </c:pt>
                <c:pt idx="25">
                  <c:v>-2.5</c:v>
                </c:pt>
                <c:pt idx="26">
                  <c:v>-2.5</c:v>
                </c:pt>
                <c:pt idx="27">
                  <c:v>-2.5</c:v>
                </c:pt>
                <c:pt idx="28">
                  <c:v>-2.5</c:v>
                </c:pt>
                <c:pt idx="29">
                  <c:v>-2.5</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0957312"/>
        <c:axId val="723126320"/>
      </c:lineChart>
      <c:catAx>
        <c:axId val="72095731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3126320"/>
        <c:crosses val="autoZero"/>
        <c:auto val="1"/>
        <c:lblAlgn val="ctr"/>
        <c:lblOffset val="100"/>
        <c:noMultiLvlLbl val="0"/>
      </c:catAx>
      <c:valAx>
        <c:axId val="72312632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09573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G.1'!$AJ$53:$BM$53</c:f>
              <c:numCache>
                <c:formatCode>0%</c:formatCode>
                <c:ptCount val="30"/>
                <c:pt idx="0">
                  <c:v>-0.14281049571498028</c:v>
                </c:pt>
                <c:pt idx="1">
                  <c:v>-0.18725022984726269</c:v>
                </c:pt>
                <c:pt idx="2">
                  <c:v>-0.21524896403003002</c:v>
                </c:pt>
                <c:pt idx="3">
                  <c:v>-0.26186155955784973</c:v>
                </c:pt>
                <c:pt idx="4">
                  <c:v>-0.28296652422938018</c:v>
                </c:pt>
                <c:pt idx="5">
                  <c:v>-0.30542509055778733</c:v>
                </c:pt>
                <c:pt idx="6">
                  <c:v>-0.33411635851281918</c:v>
                </c:pt>
                <c:pt idx="7">
                  <c:v>-0.36818772288898161</c:v>
                </c:pt>
                <c:pt idx="8">
                  <c:v>-0.37310269447147526</c:v>
                </c:pt>
                <c:pt idx="9">
                  <c:v>-0.3929249410862089</c:v>
                </c:pt>
                <c:pt idx="10">
                  <c:v>-0.40937845330092537</c:v>
                </c:pt>
                <c:pt idx="11">
                  <c:v>-0.40994377778656499</c:v>
                </c:pt>
                <c:pt idx="12">
                  <c:v>-0.4265094975650513</c:v>
                </c:pt>
                <c:pt idx="13">
                  <c:v>-0.44844966788391138</c:v>
                </c:pt>
                <c:pt idx="14">
                  <c:v>-0.44618213973601928</c:v>
                </c:pt>
                <c:pt idx="15">
                  <c:v>-0.45945698754732767</c:v>
                </c:pt>
                <c:pt idx="16">
                  <c:v>-0.4741373297027347</c:v>
                </c:pt>
                <c:pt idx="17">
                  <c:v>-0.47584859057958273</c:v>
                </c:pt>
                <c:pt idx="18">
                  <c:v>-0.47899745434997543</c:v>
                </c:pt>
                <c:pt idx="19">
                  <c:v>-0.48385869565724604</c:v>
                </c:pt>
                <c:pt idx="20">
                  <c:v>-0.48558339239270076</c:v>
                </c:pt>
                <c:pt idx="21">
                  <c:v>-0.48864322539900884</c:v>
                </c:pt>
                <c:pt idx="22">
                  <c:v>-0.48868624180472175</c:v>
                </c:pt>
                <c:pt idx="23">
                  <c:v>-0.4893834806614934</c:v>
                </c:pt>
                <c:pt idx="24">
                  <c:v>-0.48914134514250185</c:v>
                </c:pt>
                <c:pt idx="25">
                  <c:v>-0.48857783169692803</c:v>
                </c:pt>
                <c:pt idx="26">
                  <c:v>-0.48536488393849198</c:v>
                </c:pt>
                <c:pt idx="27">
                  <c:v>-0.47746292449837202</c:v>
                </c:pt>
                <c:pt idx="28">
                  <c:v>-0.46853447002632798</c:v>
                </c:pt>
                <c:pt idx="29">
                  <c:v>-0.46287370171928877</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G.1'!$AJ$59:$BM$59</c:f>
              <c:numCache>
                <c:formatCode>0%</c:formatCode>
                <c:ptCount val="30"/>
                <c:pt idx="0">
                  <c:v>-0.11734316060570926</c:v>
                </c:pt>
                <c:pt idx="1">
                  <c:v>-0.1661777575548341</c:v>
                </c:pt>
                <c:pt idx="2">
                  <c:v>-0.2004264056749866</c:v>
                </c:pt>
                <c:pt idx="3">
                  <c:v>-0.23809153721992737</c:v>
                </c:pt>
                <c:pt idx="4">
                  <c:v>-0.26625206123533329</c:v>
                </c:pt>
                <c:pt idx="5">
                  <c:v>-0.2872502672419861</c:v>
                </c:pt>
                <c:pt idx="6">
                  <c:v>-0.3160951663187116</c:v>
                </c:pt>
                <c:pt idx="7">
                  <c:v>-0.34017006021946694</c:v>
                </c:pt>
                <c:pt idx="8">
                  <c:v>-0.35551078924297397</c:v>
                </c:pt>
                <c:pt idx="9">
                  <c:v>-0.37546698066889117</c:v>
                </c:pt>
                <c:pt idx="10">
                  <c:v>-0.39312937433709905</c:v>
                </c:pt>
                <c:pt idx="11">
                  <c:v>-0.40263797896854348</c:v>
                </c:pt>
                <c:pt idx="12">
                  <c:v>-0.4236094379327312</c:v>
                </c:pt>
                <c:pt idx="13">
                  <c:v>-0.44494006258444985</c:v>
                </c:pt>
                <c:pt idx="14">
                  <c:v>-0.44625893950153817</c:v>
                </c:pt>
                <c:pt idx="15">
                  <c:v>-0.45933022187106876</c:v>
                </c:pt>
                <c:pt idx="16">
                  <c:v>-0.47659689122286852</c:v>
                </c:pt>
                <c:pt idx="17">
                  <c:v>-0.48212550203160698</c:v>
                </c:pt>
                <c:pt idx="18">
                  <c:v>-0.49188283766529461</c:v>
                </c:pt>
                <c:pt idx="19">
                  <c:v>-0.50026113519700499</c:v>
                </c:pt>
                <c:pt idx="20">
                  <c:v>-0.50586745758429408</c:v>
                </c:pt>
                <c:pt idx="21">
                  <c:v>-0.50503476874016551</c:v>
                </c:pt>
                <c:pt idx="22">
                  <c:v>-0.50184365749543602</c:v>
                </c:pt>
                <c:pt idx="23">
                  <c:v>-0.49736386655404086</c:v>
                </c:pt>
                <c:pt idx="24">
                  <c:v>-0.49195195423274762</c:v>
                </c:pt>
                <c:pt idx="25">
                  <c:v>-0.48350595305763511</c:v>
                </c:pt>
                <c:pt idx="26">
                  <c:v>-0.4752411868073404</c:v>
                </c:pt>
                <c:pt idx="27">
                  <c:v>-0.4701231795632097</c:v>
                </c:pt>
                <c:pt idx="28">
                  <c:v>-0.46570530550581479</c:v>
                </c:pt>
                <c:pt idx="29">
                  <c:v>-0.45922314282802057</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G.1'!$AJ$65:$BM$65</c:f>
              <c:numCache>
                <c:formatCode>0%</c:formatCode>
                <c:ptCount val="30"/>
                <c:pt idx="0">
                  <c:v>-0.2</c:v>
                </c:pt>
                <c:pt idx="1">
                  <c:v>-0.22</c:v>
                </c:pt>
                <c:pt idx="2">
                  <c:v>-0.24</c:v>
                </c:pt>
                <c:pt idx="3">
                  <c:v>-0.26</c:v>
                </c:pt>
                <c:pt idx="4">
                  <c:v>-0.28000000000000003</c:v>
                </c:pt>
                <c:pt idx="5">
                  <c:v>-0.30000000000000004</c:v>
                </c:pt>
                <c:pt idx="6">
                  <c:v>-0.32000000000000006</c:v>
                </c:pt>
                <c:pt idx="7">
                  <c:v>-0.34000000000000008</c:v>
                </c:pt>
                <c:pt idx="8">
                  <c:v>-0.3600000000000001</c:v>
                </c:pt>
                <c:pt idx="9">
                  <c:v>-0.38000000000000012</c:v>
                </c:pt>
                <c:pt idx="10">
                  <c:v>-0.40000000000000013</c:v>
                </c:pt>
                <c:pt idx="11">
                  <c:v>-0.42000000000000015</c:v>
                </c:pt>
                <c:pt idx="12">
                  <c:v>-0.44000000000000017</c:v>
                </c:pt>
                <c:pt idx="13">
                  <c:v>-0.46000000000000019</c:v>
                </c:pt>
                <c:pt idx="14">
                  <c:v>-0.4800000000000002</c:v>
                </c:pt>
                <c:pt idx="15">
                  <c:v>-0.4800000000000002</c:v>
                </c:pt>
                <c:pt idx="16">
                  <c:v>-0.4800000000000002</c:v>
                </c:pt>
                <c:pt idx="17">
                  <c:v>-0.4800000000000002</c:v>
                </c:pt>
                <c:pt idx="18">
                  <c:v>-0.4800000000000002</c:v>
                </c:pt>
                <c:pt idx="19">
                  <c:v>-0.4800000000000002</c:v>
                </c:pt>
                <c:pt idx="20">
                  <c:v>-0.4800000000000002</c:v>
                </c:pt>
                <c:pt idx="21">
                  <c:v>-0.4800000000000002</c:v>
                </c:pt>
                <c:pt idx="22">
                  <c:v>-0.4800000000000002</c:v>
                </c:pt>
                <c:pt idx="23">
                  <c:v>-0.4800000000000002</c:v>
                </c:pt>
                <c:pt idx="24">
                  <c:v>-0.4800000000000002</c:v>
                </c:pt>
                <c:pt idx="25">
                  <c:v>-0.4800000000000002</c:v>
                </c:pt>
                <c:pt idx="26">
                  <c:v>-0.4800000000000002</c:v>
                </c:pt>
                <c:pt idx="27">
                  <c:v>-0.4800000000000002</c:v>
                </c:pt>
                <c:pt idx="28">
                  <c:v>-0.4800000000000002</c:v>
                </c:pt>
                <c:pt idx="29">
                  <c:v>-0.4800000000000002</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4724320"/>
        <c:axId val="724724712"/>
      </c:lineChart>
      <c:catAx>
        <c:axId val="7247243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724712"/>
        <c:crosses val="autoZero"/>
        <c:auto val="1"/>
        <c:lblAlgn val="ctr"/>
        <c:lblOffset val="100"/>
        <c:noMultiLvlLbl val="0"/>
      </c:catAx>
      <c:valAx>
        <c:axId val="724724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7243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G.1'!$AJ$54:$BM$54</c:f>
              <c:numCache>
                <c:formatCode>0%</c:formatCode>
                <c:ptCount val="30"/>
                <c:pt idx="0">
                  <c:v>-0.12088931559817628</c:v>
                </c:pt>
                <c:pt idx="1">
                  <c:v>-0.14716224884972584</c:v>
                </c:pt>
                <c:pt idx="2">
                  <c:v>-0.17821530652579531</c:v>
                </c:pt>
                <c:pt idx="3">
                  <c:v>-0.20159207134738577</c:v>
                </c:pt>
                <c:pt idx="4">
                  <c:v>-0.22114919994987803</c:v>
                </c:pt>
                <c:pt idx="5">
                  <c:v>-0.24385538371230719</c:v>
                </c:pt>
                <c:pt idx="6">
                  <c:v>-0.26653620107714726</c:v>
                </c:pt>
                <c:pt idx="7">
                  <c:v>-0.30500823275425348</c:v>
                </c:pt>
                <c:pt idx="8">
                  <c:v>-0.32613295428680134</c:v>
                </c:pt>
                <c:pt idx="9">
                  <c:v>-0.33518782511061318</c:v>
                </c:pt>
                <c:pt idx="10">
                  <c:v>-0.36578495924546639</c:v>
                </c:pt>
                <c:pt idx="11">
                  <c:v>-0.43071193149128639</c:v>
                </c:pt>
                <c:pt idx="12">
                  <c:v>-0.46006776586581188</c:v>
                </c:pt>
                <c:pt idx="13">
                  <c:v>-0.44798849285021913</c:v>
                </c:pt>
                <c:pt idx="14">
                  <c:v>-0.52216453752131065</c:v>
                </c:pt>
                <c:pt idx="15">
                  <c:v>-0.53093331005790778</c:v>
                </c:pt>
                <c:pt idx="16">
                  <c:v>-0.53467658578955124</c:v>
                </c:pt>
                <c:pt idx="17">
                  <c:v>-0.57233113069409347</c:v>
                </c:pt>
                <c:pt idx="18">
                  <c:v>-0.57184743280219541</c:v>
                </c:pt>
                <c:pt idx="19">
                  <c:v>-0.59209253043681809</c:v>
                </c:pt>
                <c:pt idx="20">
                  <c:v>-0.62692736372393187</c:v>
                </c:pt>
                <c:pt idx="21">
                  <c:v>-0.62694940100587948</c:v>
                </c:pt>
                <c:pt idx="22">
                  <c:v>-0.64921217190907221</c:v>
                </c:pt>
                <c:pt idx="23">
                  <c:v>-0.66516709472877922</c:v>
                </c:pt>
                <c:pt idx="24">
                  <c:v>-0.66861709005071357</c:v>
                </c:pt>
                <c:pt idx="25">
                  <c:v>-0.65853240488260767</c:v>
                </c:pt>
                <c:pt idx="26">
                  <c:v>-0.6648563405380874</c:v>
                </c:pt>
                <c:pt idx="27">
                  <c:v>-0.64125848675595232</c:v>
                </c:pt>
                <c:pt idx="28">
                  <c:v>-0.60047883041848626</c:v>
                </c:pt>
                <c:pt idx="29">
                  <c:v>-0.52692416913717777</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G.1'!$AJ$60:$BM$60</c:f>
              <c:numCache>
                <c:formatCode>0%</c:formatCode>
                <c:ptCount val="30"/>
                <c:pt idx="0">
                  <c:v>-0.12741399107282425</c:v>
                </c:pt>
                <c:pt idx="1">
                  <c:v>-0.1714261231050046</c:v>
                </c:pt>
                <c:pt idx="2">
                  <c:v>-0.18832937094974445</c:v>
                </c:pt>
                <c:pt idx="3">
                  <c:v>-0.21672693280226563</c:v>
                </c:pt>
                <c:pt idx="4">
                  <c:v>-0.23765183418896629</c:v>
                </c:pt>
                <c:pt idx="5">
                  <c:v>-0.25827392024959106</c:v>
                </c:pt>
                <c:pt idx="6">
                  <c:v>-0.29432254033843763</c:v>
                </c:pt>
                <c:pt idx="7">
                  <c:v>-0.33251005943196399</c:v>
                </c:pt>
                <c:pt idx="8">
                  <c:v>-0.36615208180930958</c:v>
                </c:pt>
                <c:pt idx="9">
                  <c:v>-0.38939436945491146</c:v>
                </c:pt>
                <c:pt idx="10">
                  <c:v>-0.41873513426304054</c:v>
                </c:pt>
                <c:pt idx="11">
                  <c:v>-0.46155213779459014</c:v>
                </c:pt>
                <c:pt idx="12">
                  <c:v>-0.47496187837403558</c:v>
                </c:pt>
                <c:pt idx="13">
                  <c:v>-0.48153212073487506</c:v>
                </c:pt>
                <c:pt idx="14">
                  <c:v>-0.51757773669321505</c:v>
                </c:pt>
                <c:pt idx="15">
                  <c:v>-0.52377020683760789</c:v>
                </c:pt>
                <c:pt idx="16">
                  <c:v>-0.52661248185043164</c:v>
                </c:pt>
                <c:pt idx="17">
                  <c:v>-0.55327482583311838</c:v>
                </c:pt>
                <c:pt idx="18">
                  <c:v>-0.56483066279357619</c:v>
                </c:pt>
                <c:pt idx="19">
                  <c:v>-0.57287289274048514</c:v>
                </c:pt>
                <c:pt idx="20">
                  <c:v>-0.58191933960037545</c:v>
                </c:pt>
                <c:pt idx="21">
                  <c:v>-0.5885701029654703</c:v>
                </c:pt>
                <c:pt idx="22">
                  <c:v>-0.60009710614987033</c:v>
                </c:pt>
                <c:pt idx="23">
                  <c:v>-0.60625922696817214</c:v>
                </c:pt>
                <c:pt idx="24">
                  <c:v>-0.6064908554014028</c:v>
                </c:pt>
                <c:pt idx="25">
                  <c:v>-0.59929978202089784</c:v>
                </c:pt>
                <c:pt idx="26">
                  <c:v>-0.57647170974141371</c:v>
                </c:pt>
                <c:pt idx="27">
                  <c:v>-0.55205429310305443</c:v>
                </c:pt>
                <c:pt idx="28">
                  <c:v>-0.52131665097199953</c:v>
                </c:pt>
                <c:pt idx="29">
                  <c:v>-0.48603586970944512</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G.1'!$AJ$66:$BM$66</c:f>
              <c:numCache>
                <c:formatCode>0%</c:formatCode>
                <c:ptCount val="30"/>
                <c:pt idx="0">
                  <c:v>-0.15</c:v>
                </c:pt>
                <c:pt idx="1">
                  <c:v>-0.17499999999999999</c:v>
                </c:pt>
                <c:pt idx="2">
                  <c:v>-0.19999999999999998</c:v>
                </c:pt>
                <c:pt idx="3">
                  <c:v>-0.22499999999999998</c:v>
                </c:pt>
                <c:pt idx="4">
                  <c:v>-0.24999999999999997</c:v>
                </c:pt>
                <c:pt idx="5">
                  <c:v>-0.27499999999999997</c:v>
                </c:pt>
                <c:pt idx="6">
                  <c:v>-0.3</c:v>
                </c:pt>
                <c:pt idx="7">
                  <c:v>-0.32500000000000001</c:v>
                </c:pt>
                <c:pt idx="8">
                  <c:v>-0.35000000000000003</c:v>
                </c:pt>
                <c:pt idx="9">
                  <c:v>-0.37500000000000006</c:v>
                </c:pt>
                <c:pt idx="10">
                  <c:v>-0.40000000000000008</c:v>
                </c:pt>
                <c:pt idx="11">
                  <c:v>-0.4250000000000001</c:v>
                </c:pt>
                <c:pt idx="12">
                  <c:v>-0.45000000000000012</c:v>
                </c:pt>
                <c:pt idx="13">
                  <c:v>-0.47500000000000014</c:v>
                </c:pt>
                <c:pt idx="14">
                  <c:v>-0.50000000000000011</c:v>
                </c:pt>
                <c:pt idx="15">
                  <c:v>-0.52500000000000013</c:v>
                </c:pt>
                <c:pt idx="16">
                  <c:v>-0.55000000000000016</c:v>
                </c:pt>
                <c:pt idx="17">
                  <c:v>-0.57500000000000018</c:v>
                </c:pt>
                <c:pt idx="18">
                  <c:v>-0.6000000000000002</c:v>
                </c:pt>
                <c:pt idx="19">
                  <c:v>-0.6000000000000002</c:v>
                </c:pt>
                <c:pt idx="20">
                  <c:v>-0.6000000000000002</c:v>
                </c:pt>
                <c:pt idx="21">
                  <c:v>-0.6000000000000002</c:v>
                </c:pt>
                <c:pt idx="22">
                  <c:v>-0.6000000000000002</c:v>
                </c:pt>
                <c:pt idx="23">
                  <c:v>-0.6000000000000002</c:v>
                </c:pt>
                <c:pt idx="24">
                  <c:v>-0.6000000000000002</c:v>
                </c:pt>
                <c:pt idx="25">
                  <c:v>-0.6000000000000002</c:v>
                </c:pt>
                <c:pt idx="26">
                  <c:v>-0.6000000000000002</c:v>
                </c:pt>
                <c:pt idx="27">
                  <c:v>-0.6000000000000002</c:v>
                </c:pt>
                <c:pt idx="28">
                  <c:v>-0.6000000000000002</c:v>
                </c:pt>
                <c:pt idx="29">
                  <c:v>-0.6000000000000002</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24725496"/>
        <c:axId val="724725888"/>
      </c:lineChart>
      <c:catAx>
        <c:axId val="724725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725888"/>
        <c:crosses val="autoZero"/>
        <c:auto val="1"/>
        <c:lblAlgn val="ctr"/>
        <c:lblOffset val="100"/>
        <c:noMultiLvlLbl val="0"/>
      </c:catAx>
      <c:valAx>
        <c:axId val="724725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7254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Relative Chg Parms- Int</a:t>
            </a:r>
            <a:r>
              <a:rPr lang="en-US" baseline="0"/>
              <a:t> Rt Grp 5</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G.1'!$AJ$55:$BM$55</c:f>
              <c:numCache>
                <c:formatCode>0%</c:formatCode>
                <c:ptCount val="30"/>
                <c:pt idx="0">
                  <c:v>-0.28125</c:v>
                </c:pt>
                <c:pt idx="1">
                  <c:v>-0.37087691069991946</c:v>
                </c:pt>
                <c:pt idx="2">
                  <c:v>-0.30973451327433632</c:v>
                </c:pt>
                <c:pt idx="3">
                  <c:v>-0.3909657320872274</c:v>
                </c:pt>
                <c:pt idx="4">
                  <c:v>-0.42415316642120771</c:v>
                </c:pt>
                <c:pt idx="5">
                  <c:v>-0.36818851251840945</c:v>
                </c:pt>
                <c:pt idx="6">
                  <c:v>-0.34513274336283173</c:v>
                </c:pt>
                <c:pt idx="7">
                  <c:v>-0.39154411764705888</c:v>
                </c:pt>
                <c:pt idx="8">
                  <c:v>-0.46741753821399845</c:v>
                </c:pt>
                <c:pt idx="9">
                  <c:v>-0.41207815275310833</c:v>
                </c:pt>
                <c:pt idx="10">
                  <c:v>-0.48442367601246106</c:v>
                </c:pt>
                <c:pt idx="11">
                  <c:v>-0.51251840942562588</c:v>
                </c:pt>
                <c:pt idx="12">
                  <c:v>-0.48069852941176472</c:v>
                </c:pt>
                <c:pt idx="13">
                  <c:v>-0.54545454545454541</c:v>
                </c:pt>
                <c:pt idx="14">
                  <c:v>-0.51488334674175384</c:v>
                </c:pt>
                <c:pt idx="15">
                  <c:v>-0.5599688473520249</c:v>
                </c:pt>
                <c:pt idx="16">
                  <c:v>-0.58394698085419727</c:v>
                </c:pt>
                <c:pt idx="17">
                  <c:v>-0.56476267095736121</c:v>
                </c:pt>
                <c:pt idx="18">
                  <c:v>-0.60096540627514083</c:v>
                </c:pt>
                <c:pt idx="19">
                  <c:v>-0.59372485921158491</c:v>
                </c:pt>
                <c:pt idx="20">
                  <c:v>-0.62590506838294446</c:v>
                </c:pt>
                <c:pt idx="21">
                  <c:v>-0.63475699558173804</c:v>
                </c:pt>
                <c:pt idx="22">
                  <c:v>-0.63785046728971961</c:v>
                </c:pt>
                <c:pt idx="23">
                  <c:v>-0.65758468335787923</c:v>
                </c:pt>
                <c:pt idx="24">
                  <c:v>-0.67095736122284799</c:v>
                </c:pt>
                <c:pt idx="25">
                  <c:v>-0.66693483507642792</c:v>
                </c:pt>
                <c:pt idx="26">
                  <c:v>-0.74908088235294112</c:v>
                </c:pt>
                <c:pt idx="27">
                  <c:v>-0.78037007240547063</c:v>
                </c:pt>
                <c:pt idx="28">
                  <c:v>-0.75754884547069268</c:v>
                </c:pt>
                <c:pt idx="29">
                  <c:v>-0.78738317757009346</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G.1'!$AJ$61:$BM$61</c:f>
              <c:numCache>
                <c:formatCode>0%</c:formatCode>
                <c:ptCount val="30"/>
                <c:pt idx="0">
                  <c:v>-0.18560545834483</c:v>
                </c:pt>
                <c:pt idx="1">
                  <c:v>-0.2896980513692835</c:v>
                </c:pt>
                <c:pt idx="2">
                  <c:v>-0.35096581225096612</c:v>
                </c:pt>
                <c:pt idx="3">
                  <c:v>-0.40628009183796965</c:v>
                </c:pt>
                <c:pt idx="4">
                  <c:v>-0.4570528965985825</c:v>
                </c:pt>
                <c:pt idx="5">
                  <c:v>-0.49230612079837277</c:v>
                </c:pt>
                <c:pt idx="6">
                  <c:v>-0.5104208312303411</c:v>
                </c:pt>
                <c:pt idx="7">
                  <c:v>-0.54935640779546446</c:v>
                </c:pt>
                <c:pt idx="8">
                  <c:v>-0.57800203819297402</c:v>
                </c:pt>
                <c:pt idx="9">
                  <c:v>-0.60048633240473503</c:v>
                </c:pt>
                <c:pt idx="10">
                  <c:v>-0.6257281551537438</c:v>
                </c:pt>
                <c:pt idx="11">
                  <c:v>-0.64782385451171853</c:v>
                </c:pt>
                <c:pt idx="12">
                  <c:v>-0.66004030486646892</c:v>
                </c:pt>
                <c:pt idx="13">
                  <c:v>-0.65639830773278063</c:v>
                </c:pt>
                <c:pt idx="14">
                  <c:v>-0.67268149550019385</c:v>
                </c:pt>
                <c:pt idx="15">
                  <c:v>-0.67889130643587092</c:v>
                </c:pt>
                <c:pt idx="16">
                  <c:v>-0.68604479630687143</c:v>
                </c:pt>
                <c:pt idx="17">
                  <c:v>-0.70820244011265432</c:v>
                </c:pt>
                <c:pt idx="18">
                  <c:v>-0.71487152116323194</c:v>
                </c:pt>
                <c:pt idx="19">
                  <c:v>-0.72710107143036784</c:v>
                </c:pt>
                <c:pt idx="20">
                  <c:v>-0.73725468967248708</c:v>
                </c:pt>
                <c:pt idx="21">
                  <c:v>-0.74156190028721669</c:v>
                </c:pt>
                <c:pt idx="22">
                  <c:v>-0.75262977878501158</c:v>
                </c:pt>
                <c:pt idx="23">
                  <c:v>-0.76070517171694407</c:v>
                </c:pt>
                <c:pt idx="24">
                  <c:v>-0.76793843165707631</c:v>
                </c:pt>
                <c:pt idx="25">
                  <c:v>-0.77030065442298312</c:v>
                </c:pt>
                <c:pt idx="26">
                  <c:v>-0.78518243854926606</c:v>
                </c:pt>
                <c:pt idx="27">
                  <c:v>-0.79113095489209317</c:v>
                </c:pt>
                <c:pt idx="28">
                  <c:v>-0.7898736431908524</c:v>
                </c:pt>
                <c:pt idx="29">
                  <c:v>-0.79588790372581775</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G.1'!$AJ$67:$BM$67</c:f>
              <c:numCache>
                <c:formatCode>0%</c:formatCode>
                <c:ptCount val="30"/>
                <c:pt idx="0">
                  <c:v>-0.24</c:v>
                </c:pt>
                <c:pt idx="1">
                  <c:v>-0.27999999999999997</c:v>
                </c:pt>
                <c:pt idx="2">
                  <c:v>-0.31999999999999995</c:v>
                </c:pt>
                <c:pt idx="3">
                  <c:v>-0.35999999999999993</c:v>
                </c:pt>
                <c:pt idx="4">
                  <c:v>-0.39999999999999991</c:v>
                </c:pt>
                <c:pt idx="5">
                  <c:v>-0.43999999999999989</c:v>
                </c:pt>
                <c:pt idx="6">
                  <c:v>-0.47999999999999987</c:v>
                </c:pt>
                <c:pt idx="7">
                  <c:v>-0.51999999999999991</c:v>
                </c:pt>
                <c:pt idx="8">
                  <c:v>-0.55999999999999994</c:v>
                </c:pt>
                <c:pt idx="9">
                  <c:v>-0.6</c:v>
                </c:pt>
                <c:pt idx="10">
                  <c:v>-0.61</c:v>
                </c:pt>
                <c:pt idx="11">
                  <c:v>-0.62</c:v>
                </c:pt>
                <c:pt idx="12">
                  <c:v>-0.63</c:v>
                </c:pt>
                <c:pt idx="13">
                  <c:v>-0.64</c:v>
                </c:pt>
                <c:pt idx="14">
                  <c:v>-0.65</c:v>
                </c:pt>
                <c:pt idx="15">
                  <c:v>-0.66</c:v>
                </c:pt>
                <c:pt idx="16">
                  <c:v>-0.67</c:v>
                </c:pt>
                <c:pt idx="17">
                  <c:v>-0.68</c:v>
                </c:pt>
                <c:pt idx="18">
                  <c:v>-0.69000000000000006</c:v>
                </c:pt>
                <c:pt idx="19">
                  <c:v>-0.70000000000000007</c:v>
                </c:pt>
                <c:pt idx="20">
                  <c:v>-0.71000000000000008</c:v>
                </c:pt>
                <c:pt idx="21">
                  <c:v>-0.72000000000000008</c:v>
                </c:pt>
                <c:pt idx="22">
                  <c:v>-0.73000000000000009</c:v>
                </c:pt>
                <c:pt idx="23">
                  <c:v>-0.7400000000000001</c:v>
                </c:pt>
                <c:pt idx="24">
                  <c:v>-0.75000000000000011</c:v>
                </c:pt>
                <c:pt idx="25">
                  <c:v>-0.76000000000000012</c:v>
                </c:pt>
                <c:pt idx="26">
                  <c:v>-0.77000000000000013</c:v>
                </c:pt>
                <c:pt idx="27">
                  <c:v>-0.78000000000000014</c:v>
                </c:pt>
                <c:pt idx="28">
                  <c:v>-0.79000000000000015</c:v>
                </c:pt>
                <c:pt idx="29">
                  <c:v>-0.80000000000000016</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19152456"/>
        <c:axId val="719152848"/>
      </c:lineChart>
      <c:catAx>
        <c:axId val="7191524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152848"/>
        <c:crosses val="autoZero"/>
        <c:auto val="1"/>
        <c:lblAlgn val="ctr"/>
        <c:lblOffset val="100"/>
        <c:noMultiLvlLbl val="0"/>
      </c:catAx>
      <c:valAx>
        <c:axId val="7191528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152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2</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G.1'!$B$52:$AE$52</c:f>
              <c:numCache>
                <c:formatCode>_(* #,##0.00_);_(* \(#,##0.00\);_(* "-"??_);_(@_)</c:formatCode>
                <c:ptCount val="30"/>
                <c:pt idx="0">
                  <c:v>-0.251</c:v>
                </c:pt>
                <c:pt idx="1">
                  <c:v>-0.33949999999999997</c:v>
                </c:pt>
                <c:pt idx="2">
                  <c:v>-0.36850000000000005</c:v>
                </c:pt>
                <c:pt idx="3">
                  <c:v>-0.3954545454545455</c:v>
                </c:pt>
                <c:pt idx="4">
                  <c:v>-0.44550000000000001</c:v>
                </c:pt>
                <c:pt idx="5">
                  <c:v>-0.45950000000000013</c:v>
                </c:pt>
                <c:pt idx="6">
                  <c:v>-0.46899999999999997</c:v>
                </c:pt>
                <c:pt idx="7">
                  <c:v>-0.47571428571428581</c:v>
                </c:pt>
                <c:pt idx="8">
                  <c:v>-0.4955</c:v>
                </c:pt>
                <c:pt idx="9">
                  <c:v>-0.50450000000000006</c:v>
                </c:pt>
                <c:pt idx="10">
                  <c:v>-0.54200000000000004</c:v>
                </c:pt>
                <c:pt idx="11">
                  <c:v>-0.56899999999999995</c:v>
                </c:pt>
                <c:pt idx="12">
                  <c:v>-0.56600000000000006</c:v>
                </c:pt>
                <c:pt idx="13">
                  <c:v>-0.57599999999999996</c:v>
                </c:pt>
                <c:pt idx="14">
                  <c:v>-0.58000000000000007</c:v>
                </c:pt>
                <c:pt idx="15">
                  <c:v>-0.6100000000000001</c:v>
                </c:pt>
                <c:pt idx="16">
                  <c:v>-0.61142857142857154</c:v>
                </c:pt>
                <c:pt idx="17">
                  <c:v>-0.62300000000000011</c:v>
                </c:pt>
                <c:pt idx="18">
                  <c:v>-0.62904761904761897</c:v>
                </c:pt>
                <c:pt idx="19">
                  <c:v>-0.66000000000000014</c:v>
                </c:pt>
                <c:pt idx="20">
                  <c:v>-0.65349999999999997</c:v>
                </c:pt>
                <c:pt idx="21">
                  <c:v>-0.65600000000000003</c:v>
                </c:pt>
                <c:pt idx="22">
                  <c:v>-0.66150000000000009</c:v>
                </c:pt>
                <c:pt idx="23">
                  <c:v>-0.67100000000000015</c:v>
                </c:pt>
                <c:pt idx="24">
                  <c:v>-0.67666666666666675</c:v>
                </c:pt>
                <c:pt idx="25">
                  <c:v>-0.7090000000000003</c:v>
                </c:pt>
                <c:pt idx="26">
                  <c:v>-0.73050000000000015</c:v>
                </c:pt>
                <c:pt idx="27">
                  <c:v>-0.73750000000000004</c:v>
                </c:pt>
                <c:pt idx="28">
                  <c:v>-0.74750000000000005</c:v>
                </c:pt>
                <c:pt idx="29">
                  <c:v>-0.73523809523809525</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G.1'!$B$58:$AE$58</c:f>
              <c:numCache>
                <c:formatCode>_(* #,##0.00_);_(* \(#,##0.00\);_(* "-"??_);_(@_)</c:formatCode>
                <c:ptCount val="30"/>
                <c:pt idx="0">
                  <c:v>-0.17861576157887449</c:v>
                </c:pt>
                <c:pt idx="1">
                  <c:v>-0.25556943113713393</c:v>
                </c:pt>
                <c:pt idx="2">
                  <c:v>-0.29873231955048235</c:v>
                </c:pt>
                <c:pt idx="3">
                  <c:v>-0.34884229004744316</c:v>
                </c:pt>
                <c:pt idx="4">
                  <c:v>-0.41085300381349188</c:v>
                </c:pt>
                <c:pt idx="5">
                  <c:v>-0.46329378595626369</c:v>
                </c:pt>
                <c:pt idx="6">
                  <c:v>-0.47252433420622597</c:v>
                </c:pt>
                <c:pt idx="7">
                  <c:v>-0.48293348026556859</c:v>
                </c:pt>
                <c:pt idx="8">
                  <c:v>-0.50211385085233928</c:v>
                </c:pt>
                <c:pt idx="9">
                  <c:v>-0.51771389004647572</c:v>
                </c:pt>
                <c:pt idx="10">
                  <c:v>-0.54753905330976838</c:v>
                </c:pt>
                <c:pt idx="11">
                  <c:v>-0.58307058256002686</c:v>
                </c:pt>
                <c:pt idx="12">
                  <c:v>-0.59533116454461665</c:v>
                </c:pt>
                <c:pt idx="13">
                  <c:v>-0.60162593040169954</c:v>
                </c:pt>
                <c:pt idx="14">
                  <c:v>-0.62392226991637889</c:v>
                </c:pt>
                <c:pt idx="15">
                  <c:v>-0.67867754899775967</c:v>
                </c:pt>
                <c:pt idx="16">
                  <c:v>-0.73573978969822473</c:v>
                </c:pt>
                <c:pt idx="17">
                  <c:v>-0.75118948040067535</c:v>
                </c:pt>
                <c:pt idx="18">
                  <c:v>-0.75612843431375976</c:v>
                </c:pt>
                <c:pt idx="19">
                  <c:v>-0.7841805292641908</c:v>
                </c:pt>
                <c:pt idx="20">
                  <c:v>-0.82635456264873697</c:v>
                </c:pt>
                <c:pt idx="21">
                  <c:v>-0.93316115388212073</c:v>
                </c:pt>
                <c:pt idx="22">
                  <c:v>-1.110630479684968</c:v>
                </c:pt>
                <c:pt idx="23">
                  <c:v>-1.2269495727320927</c:v>
                </c:pt>
                <c:pt idx="24">
                  <c:v>-1.2843799169461665</c:v>
                </c:pt>
                <c:pt idx="25">
                  <c:v>-1.3462629208265031</c:v>
                </c:pt>
                <c:pt idx="26">
                  <c:v>-1.3071172949630188</c:v>
                </c:pt>
                <c:pt idx="27">
                  <c:v>-1.2705858589763321</c:v>
                </c:pt>
                <c:pt idx="28">
                  <c:v>-1.1849558406775311</c:v>
                </c:pt>
                <c:pt idx="29">
                  <c:v>-1.0138551610840234</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G.1'!$B$64:$AE$64</c:f>
              <c:numCache>
                <c:formatCode>_(* #,##0.000_);_(* \(#,##0.000\);_(* "-"??_);_(@_)</c:formatCode>
                <c:ptCount val="30"/>
                <c:pt idx="0">
                  <c:v>-0.3</c:v>
                </c:pt>
                <c:pt idx="1">
                  <c:v>-0.32</c:v>
                </c:pt>
                <c:pt idx="2">
                  <c:v>-0.34</c:v>
                </c:pt>
                <c:pt idx="3">
                  <c:v>-0.36000000000000004</c:v>
                </c:pt>
                <c:pt idx="4">
                  <c:v>-0.38000000000000006</c:v>
                </c:pt>
                <c:pt idx="5">
                  <c:v>-0.40000000000000008</c:v>
                </c:pt>
                <c:pt idx="6">
                  <c:v>-0.4200000000000001</c:v>
                </c:pt>
                <c:pt idx="7">
                  <c:v>-0.44000000000000011</c:v>
                </c:pt>
                <c:pt idx="8">
                  <c:v>-0.46000000000000013</c:v>
                </c:pt>
                <c:pt idx="9">
                  <c:v>-0.48000000000000015</c:v>
                </c:pt>
                <c:pt idx="10">
                  <c:v>-0.50000000000000011</c:v>
                </c:pt>
                <c:pt idx="11">
                  <c:v>-0.52000000000000013</c:v>
                </c:pt>
                <c:pt idx="12">
                  <c:v>-0.54000000000000015</c:v>
                </c:pt>
                <c:pt idx="13">
                  <c:v>-0.56000000000000016</c:v>
                </c:pt>
                <c:pt idx="14">
                  <c:v>-0.58000000000000018</c:v>
                </c:pt>
                <c:pt idx="15">
                  <c:v>-0.6000000000000002</c:v>
                </c:pt>
                <c:pt idx="16">
                  <c:v>-0.62000000000000022</c:v>
                </c:pt>
                <c:pt idx="17">
                  <c:v>-0.64000000000000024</c:v>
                </c:pt>
                <c:pt idx="18">
                  <c:v>-0.66000000000000025</c:v>
                </c:pt>
                <c:pt idx="19">
                  <c:v>-0.68000000000000027</c:v>
                </c:pt>
                <c:pt idx="20">
                  <c:v>-0.70000000000000029</c:v>
                </c:pt>
                <c:pt idx="21">
                  <c:v>-0.70000000000000029</c:v>
                </c:pt>
                <c:pt idx="22">
                  <c:v>-0.70000000000000029</c:v>
                </c:pt>
                <c:pt idx="23">
                  <c:v>-0.70000000000000029</c:v>
                </c:pt>
                <c:pt idx="24">
                  <c:v>-0.70000000000000029</c:v>
                </c:pt>
                <c:pt idx="25">
                  <c:v>-0.70000000000000029</c:v>
                </c:pt>
                <c:pt idx="26">
                  <c:v>-0.70000000000000029</c:v>
                </c:pt>
                <c:pt idx="27">
                  <c:v>-0.70000000000000029</c:v>
                </c:pt>
                <c:pt idx="28">
                  <c:v>-0.70000000000000029</c:v>
                </c:pt>
                <c:pt idx="29">
                  <c:v>-0.70000000000000029</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19153632"/>
        <c:axId val="719520520"/>
      </c:lineChart>
      <c:catAx>
        <c:axId val="71915363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520520"/>
        <c:crosses val="autoZero"/>
        <c:auto val="1"/>
        <c:lblAlgn val="ctr"/>
        <c:lblOffset val="100"/>
        <c:noMultiLvlLbl val="0"/>
      </c:catAx>
      <c:valAx>
        <c:axId val="719520520"/>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15363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3</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G.1'!$B$53:$AE$53</c:f>
              <c:numCache>
                <c:formatCode>_(* #,##0.00_);_(* \(#,##0.00\);_(* "-"??_);_(@_)</c:formatCode>
                <c:ptCount val="30"/>
                <c:pt idx="0">
                  <c:v>-0.66642857142857159</c:v>
                </c:pt>
                <c:pt idx="1">
                  <c:v>-0.88928571428571446</c:v>
                </c:pt>
                <c:pt idx="2">
                  <c:v>-1.0157142857142858</c:v>
                </c:pt>
                <c:pt idx="3">
                  <c:v>-1.2107142857142856</c:v>
                </c:pt>
                <c:pt idx="4">
                  <c:v>-1.3342857142857141</c:v>
                </c:pt>
                <c:pt idx="5">
                  <c:v>-1.4192857142857143</c:v>
                </c:pt>
                <c:pt idx="6">
                  <c:v>-1.5635714285714286</c:v>
                </c:pt>
                <c:pt idx="7">
                  <c:v>-1.7323076923076923</c:v>
                </c:pt>
                <c:pt idx="8">
                  <c:v>-1.7476923076923079</c:v>
                </c:pt>
                <c:pt idx="9">
                  <c:v>-1.8715384615384614</c:v>
                </c:pt>
                <c:pt idx="10">
                  <c:v>-1.9376923076923072</c:v>
                </c:pt>
                <c:pt idx="11">
                  <c:v>-1.9038461538461537</c:v>
                </c:pt>
                <c:pt idx="12">
                  <c:v>-1.9776923076923079</c:v>
                </c:pt>
                <c:pt idx="13">
                  <c:v>-2.1092307692307695</c:v>
                </c:pt>
                <c:pt idx="14">
                  <c:v>-2.105</c:v>
                </c:pt>
                <c:pt idx="15">
                  <c:v>-2.1833333333333336</c:v>
                </c:pt>
                <c:pt idx="16">
                  <c:v>-2.2733333333333334</c:v>
                </c:pt>
                <c:pt idx="17">
                  <c:v>-2.23</c:v>
                </c:pt>
                <c:pt idx="18">
                  <c:v>-2.2450000000000001</c:v>
                </c:pt>
                <c:pt idx="19">
                  <c:v>-2.3016666666666667</c:v>
                </c:pt>
                <c:pt idx="20">
                  <c:v>-2.311666666666667</c:v>
                </c:pt>
                <c:pt idx="21">
                  <c:v>-2.3133333333333335</c:v>
                </c:pt>
                <c:pt idx="22">
                  <c:v>-2.3250000000000002</c:v>
                </c:pt>
                <c:pt idx="23">
                  <c:v>-2.3566666666666669</c:v>
                </c:pt>
                <c:pt idx="24">
                  <c:v>-2.3791666666666669</c:v>
                </c:pt>
                <c:pt idx="25">
                  <c:v>-2.3592307692307695</c:v>
                </c:pt>
                <c:pt idx="26">
                  <c:v>-2.4058333333333333</c:v>
                </c:pt>
                <c:pt idx="27">
                  <c:v>-2.3550000000000004</c:v>
                </c:pt>
                <c:pt idx="28">
                  <c:v>-2.3183333333333334</c:v>
                </c:pt>
                <c:pt idx="29">
                  <c:v>-2.2776923076923077</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G.1'!$B$59:$AE$59</c:f>
              <c:numCache>
                <c:formatCode>_(* #,##0.00_);_(* \(#,##0.00\);_(* "-"??_);_(@_)</c:formatCode>
                <c:ptCount val="30"/>
                <c:pt idx="0">
                  <c:v>-0.45535845966103394</c:v>
                </c:pt>
                <c:pt idx="1">
                  <c:v>-0.67496527867299372</c:v>
                </c:pt>
                <c:pt idx="2">
                  <c:v>-0.82837326723482685</c:v>
                </c:pt>
                <c:pt idx="3">
                  <c:v>-0.99656795569776213</c:v>
                </c:pt>
                <c:pt idx="4">
                  <c:v>-1.1348567388626942</c:v>
                </c:pt>
                <c:pt idx="5">
                  <c:v>-1.2487037742155624</c:v>
                </c:pt>
                <c:pt idx="6">
                  <c:v>-1.4080492612510023</c:v>
                </c:pt>
                <c:pt idx="7">
                  <c:v>-1.534172165420971</c:v>
                </c:pt>
                <c:pt idx="8">
                  <c:v>-1.6200885217629399</c:v>
                </c:pt>
                <c:pt idx="9">
                  <c:v>-1.7375291626876863</c:v>
                </c:pt>
                <c:pt idx="10">
                  <c:v>-1.8546313503183267</c:v>
                </c:pt>
                <c:pt idx="11">
                  <c:v>-1.9706730411636664</c:v>
                </c:pt>
                <c:pt idx="12">
                  <c:v>-2.1938819314263092</c:v>
                </c:pt>
                <c:pt idx="13">
                  <c:v>-2.3715265615314078</c:v>
                </c:pt>
                <c:pt idx="14">
                  <c:v>-2.4180485778502314</c:v>
                </c:pt>
                <c:pt idx="15">
                  <c:v>-2.534587311361026</c:v>
                </c:pt>
                <c:pt idx="16">
                  <c:v>-2.6436186972126445</c:v>
                </c:pt>
                <c:pt idx="17">
                  <c:v>-2.6835736320936587</c:v>
                </c:pt>
                <c:pt idx="18">
                  <c:v>-2.753893412811566</c:v>
                </c:pt>
                <c:pt idx="19">
                  <c:v>-2.8191246148723796</c:v>
                </c:pt>
                <c:pt idx="20">
                  <c:v>-2.8639958523056528</c:v>
                </c:pt>
                <c:pt idx="21">
                  <c:v>-2.8402386719751633</c:v>
                </c:pt>
                <c:pt idx="22">
                  <c:v>-2.7421967458091649</c:v>
                </c:pt>
                <c:pt idx="23">
                  <c:v>-2.6452745466723391</c:v>
                </c:pt>
                <c:pt idx="24">
                  <c:v>-2.5799714112876391</c:v>
                </c:pt>
                <c:pt idx="25">
                  <c:v>-2.4366471860079075</c:v>
                </c:pt>
                <c:pt idx="26">
                  <c:v>-2.3423145659333571</c:v>
                </c:pt>
                <c:pt idx="27">
                  <c:v>-2.321014248286275</c:v>
                </c:pt>
                <c:pt idx="28">
                  <c:v>-2.2899007772651792</c:v>
                </c:pt>
                <c:pt idx="29">
                  <c:v>-2.2371178734140633</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G.1'!$B$65:$AE$65</c:f>
              <c:numCache>
                <c:formatCode>_(* #,##0.000_);_(* \(#,##0.000\);_(* "-"??_);_(@_)</c:formatCode>
                <c:ptCount val="30"/>
                <c:pt idx="0">
                  <c:v>-0.75</c:v>
                </c:pt>
                <c:pt idx="1">
                  <c:v>-0.875</c:v>
                </c:pt>
                <c:pt idx="2">
                  <c:v>-1</c:v>
                </c:pt>
                <c:pt idx="3">
                  <c:v>-1.125</c:v>
                </c:pt>
                <c:pt idx="4">
                  <c:v>-1.25</c:v>
                </c:pt>
                <c:pt idx="5">
                  <c:v>-1.375</c:v>
                </c:pt>
                <c:pt idx="6">
                  <c:v>-1.5</c:v>
                </c:pt>
                <c:pt idx="7">
                  <c:v>-1.625</c:v>
                </c:pt>
                <c:pt idx="8">
                  <c:v>-1.75</c:v>
                </c:pt>
                <c:pt idx="9">
                  <c:v>-1.875</c:v>
                </c:pt>
                <c:pt idx="10">
                  <c:v>-2</c:v>
                </c:pt>
                <c:pt idx="11">
                  <c:v>-2.125</c:v>
                </c:pt>
                <c:pt idx="12">
                  <c:v>-2.25</c:v>
                </c:pt>
                <c:pt idx="13">
                  <c:v>-2.25</c:v>
                </c:pt>
                <c:pt idx="14">
                  <c:v>-2.25</c:v>
                </c:pt>
                <c:pt idx="15">
                  <c:v>-2.25</c:v>
                </c:pt>
                <c:pt idx="16">
                  <c:v>-2.25</c:v>
                </c:pt>
                <c:pt idx="17">
                  <c:v>-2.25</c:v>
                </c:pt>
                <c:pt idx="18">
                  <c:v>-2.25</c:v>
                </c:pt>
                <c:pt idx="19">
                  <c:v>-2.25</c:v>
                </c:pt>
                <c:pt idx="20">
                  <c:v>-2.25</c:v>
                </c:pt>
                <c:pt idx="21">
                  <c:v>-2.25</c:v>
                </c:pt>
                <c:pt idx="22">
                  <c:v>-2.25</c:v>
                </c:pt>
                <c:pt idx="23">
                  <c:v>-2.25</c:v>
                </c:pt>
                <c:pt idx="24">
                  <c:v>-2.25</c:v>
                </c:pt>
                <c:pt idx="25">
                  <c:v>-2.25</c:v>
                </c:pt>
                <c:pt idx="26">
                  <c:v>-2.25</c:v>
                </c:pt>
                <c:pt idx="27">
                  <c:v>-2.25</c:v>
                </c:pt>
                <c:pt idx="28">
                  <c:v>-2.25</c:v>
                </c:pt>
                <c:pt idx="29">
                  <c:v>-2.25</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19521304"/>
        <c:axId val="719521696"/>
      </c:lineChart>
      <c:catAx>
        <c:axId val="71952130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521696"/>
        <c:crosses val="autoZero"/>
        <c:auto val="1"/>
        <c:lblAlgn val="ctr"/>
        <c:lblOffset val="100"/>
        <c:noMultiLvlLbl val="0"/>
      </c:catAx>
      <c:valAx>
        <c:axId val="719521696"/>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5213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Absolute</a:t>
            </a:r>
            <a:r>
              <a:rPr lang="en-US" baseline="0"/>
              <a:t> Chg Parms </a:t>
            </a:r>
            <a:r>
              <a:rPr lang="en-US"/>
              <a:t>- Int</a:t>
            </a:r>
            <a:r>
              <a:rPr lang="en-US" baseline="0"/>
              <a:t> Rt Grp 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'App G.1'!$A$8</c:f>
              <c:strCache>
                <c:ptCount val="1"/>
                <c:pt idx="0">
                  <c:v>MDS Int Rt Stats - SAMPLE</c:v>
                </c:pt>
              </c:strCache>
            </c:strRef>
          </c:tx>
          <c:spPr>
            <a:ln w="28575" cap="rnd">
              <a:solidFill>
                <a:schemeClr val="accent1"/>
              </a:solidFill>
              <a:round/>
            </a:ln>
            <a:effectLst/>
          </c:spPr>
          <c:marker>
            <c:symbol val="none"/>
          </c:marker>
          <c:val>
            <c:numRef>
              <c:f>'App G.1'!$B$54:$AE$54</c:f>
              <c:numCache>
                <c:formatCode>_(* #,##0.00_);_(* \(#,##0.00\);_(* "-"??_);_(@_)</c:formatCode>
                <c:ptCount val="30"/>
                <c:pt idx="0">
                  <c:v>-0.83000000000000007</c:v>
                </c:pt>
                <c:pt idx="1">
                  <c:v>-1.105</c:v>
                </c:pt>
                <c:pt idx="2">
                  <c:v>-1.3024999999999998</c:v>
                </c:pt>
                <c:pt idx="3">
                  <c:v>-1.53</c:v>
                </c:pt>
                <c:pt idx="4">
                  <c:v>-1.7174999999999998</c:v>
                </c:pt>
                <c:pt idx="5">
                  <c:v>-1.88</c:v>
                </c:pt>
                <c:pt idx="6">
                  <c:v>-2.09</c:v>
                </c:pt>
                <c:pt idx="7">
                  <c:v>-2.3224999999999998</c:v>
                </c:pt>
                <c:pt idx="8">
                  <c:v>-2.5399999999999996</c:v>
                </c:pt>
                <c:pt idx="9">
                  <c:v>-2.7075000000000005</c:v>
                </c:pt>
                <c:pt idx="10">
                  <c:v>-2.9224999999999999</c:v>
                </c:pt>
                <c:pt idx="11">
                  <c:v>-3.1574999999999998</c:v>
                </c:pt>
                <c:pt idx="12">
                  <c:v>-3.3600000000000003</c:v>
                </c:pt>
                <c:pt idx="13">
                  <c:v>-3.5225</c:v>
                </c:pt>
                <c:pt idx="14">
                  <c:v>-3.7359999999999998</c:v>
                </c:pt>
                <c:pt idx="15">
                  <c:v>-3.8524999999999996</c:v>
                </c:pt>
                <c:pt idx="16">
                  <c:v>-4.0150000000000006</c:v>
                </c:pt>
                <c:pt idx="17">
                  <c:v>-4.2649999999999997</c:v>
                </c:pt>
                <c:pt idx="18">
                  <c:v>-4.2225000000000001</c:v>
                </c:pt>
                <c:pt idx="19">
                  <c:v>-4.6050000000000004</c:v>
                </c:pt>
                <c:pt idx="20">
                  <c:v>-5.04</c:v>
                </c:pt>
                <c:pt idx="21">
                  <c:v>-5.1866666666666665</c:v>
                </c:pt>
                <c:pt idx="22">
                  <c:v>-5.413333333333334</c:v>
                </c:pt>
                <c:pt idx="23">
                  <c:v>-5.6933333333333325</c:v>
                </c:pt>
                <c:pt idx="24">
                  <c:v>-5.8166666666666673</c:v>
                </c:pt>
                <c:pt idx="25">
                  <c:v>-5.6033333333333344</c:v>
                </c:pt>
                <c:pt idx="26">
                  <c:v>-5.82</c:v>
                </c:pt>
                <c:pt idx="27">
                  <c:v>-5.25</c:v>
                </c:pt>
                <c:pt idx="28">
                  <c:v>-5.0600000000000005</c:v>
                </c:pt>
                <c:pt idx="29">
                  <c:v>-4.6900000000000004</c:v>
                </c:pt>
              </c:numCache>
            </c:numRef>
          </c:val>
          <c:smooth val="0"/>
          <c:extLst xmlns:c16r2="http://schemas.microsoft.com/office/drawing/2015/06/chart">
            <c:ext xmlns:c16="http://schemas.microsoft.com/office/drawing/2014/chart" uri="{C3380CC4-5D6E-409C-BE32-E72D297353CC}">
              <c16:uniqueId val="{00000000-F73A-4FB6-A3D4-5E7A5E27F8E6}"/>
            </c:ext>
          </c:extLst>
        </c:ser>
        <c:ser>
          <c:idx val="1"/>
          <c:order val="1"/>
          <c:tx>
            <c:strRef>
              <c:f>'App G.1'!$A$14</c:f>
              <c:strCache>
                <c:ptCount val="1"/>
                <c:pt idx="0">
                  <c:v>MDS Int Rt Stats - MODELED</c:v>
                </c:pt>
              </c:strCache>
            </c:strRef>
          </c:tx>
          <c:spPr>
            <a:ln w="28575" cap="rnd">
              <a:solidFill>
                <a:schemeClr val="accent2"/>
              </a:solidFill>
              <a:round/>
            </a:ln>
            <a:effectLst/>
          </c:spPr>
          <c:marker>
            <c:symbol val="none"/>
          </c:marker>
          <c:val>
            <c:numRef>
              <c:f>'App G.1'!$B$60:$AE$60</c:f>
              <c:numCache>
                <c:formatCode>_(* #,##0.00_);_(* \(#,##0.00\);_(* "-"??_);_(@_)</c:formatCode>
                <c:ptCount val="30"/>
                <c:pt idx="0">
                  <c:v>-0.98839636013144849</c:v>
                </c:pt>
                <c:pt idx="1">
                  <c:v>-1.3097560290232622</c:v>
                </c:pt>
                <c:pt idx="2">
                  <c:v>-1.356001114417732</c:v>
                </c:pt>
                <c:pt idx="3">
                  <c:v>-1.5907904236186508</c:v>
                </c:pt>
                <c:pt idx="4">
                  <c:v>-1.6948331199916278</c:v>
                </c:pt>
                <c:pt idx="5">
                  <c:v>-1.7659302722080166</c:v>
                </c:pt>
                <c:pt idx="6">
                  <c:v>-2.0912250942328874</c:v>
                </c:pt>
                <c:pt idx="7">
                  <c:v>-2.3816685438606822</c:v>
                </c:pt>
                <c:pt idx="8">
                  <c:v>-2.6509783026175002</c:v>
                </c:pt>
                <c:pt idx="9">
                  <c:v>-2.8670688226141521</c:v>
                </c:pt>
                <c:pt idx="10">
                  <c:v>-3.1325479553964821</c:v>
                </c:pt>
                <c:pt idx="11">
                  <c:v>-3.4596710232001557</c:v>
                </c:pt>
                <c:pt idx="12">
                  <c:v>-3.5224679234675969</c:v>
                </c:pt>
                <c:pt idx="13">
                  <c:v>-3.6179306584660473</c:v>
                </c:pt>
                <c:pt idx="14">
                  <c:v>-3.8251263430195692</c:v>
                </c:pt>
                <c:pt idx="15">
                  <c:v>-3.8536152621967528</c:v>
                </c:pt>
                <c:pt idx="16">
                  <c:v>-3.9216239410386402</c:v>
                </c:pt>
                <c:pt idx="17">
                  <c:v>-4.1083515732971962</c:v>
                </c:pt>
                <c:pt idx="18">
                  <c:v>-4.2824535982600738</c:v>
                </c:pt>
                <c:pt idx="19">
                  <c:v>-4.3718187314934562</c:v>
                </c:pt>
                <c:pt idx="20">
                  <c:v>-4.4826029047344571</c:v>
                </c:pt>
                <c:pt idx="21">
                  <c:v>-4.5772247173590337</c:v>
                </c:pt>
                <c:pt idx="22">
                  <c:v>-4.7306055466847052</c:v>
                </c:pt>
                <c:pt idx="23">
                  <c:v>-4.8183845303221968</c:v>
                </c:pt>
                <c:pt idx="24">
                  <c:v>-4.8059589722576543</c:v>
                </c:pt>
                <c:pt idx="25">
                  <c:v>-4.7091993350102168</c:v>
                </c:pt>
                <c:pt idx="26">
                  <c:v>-4.5074234135560856</c:v>
                </c:pt>
                <c:pt idx="27">
                  <c:v>-4.2544494633758561</c:v>
                </c:pt>
                <c:pt idx="28">
                  <c:v>-3.9840551676229747</c:v>
                </c:pt>
                <c:pt idx="29">
                  <c:v>-3.8588287584493726</c:v>
                </c:pt>
              </c:numCache>
            </c:numRef>
          </c:val>
          <c:smooth val="0"/>
          <c:extLst xmlns:c16r2="http://schemas.microsoft.com/office/drawing/2015/06/chart">
            <c:ext xmlns:c16="http://schemas.microsoft.com/office/drawing/2014/chart" uri="{C3380CC4-5D6E-409C-BE32-E72D297353CC}">
              <c16:uniqueId val="{00000001-F73A-4FB6-A3D4-5E7A5E27F8E6}"/>
            </c:ext>
          </c:extLst>
        </c:ser>
        <c:ser>
          <c:idx val="2"/>
          <c:order val="2"/>
          <c:tx>
            <c:strRef>
              <c:f>'App G.1'!$A$20</c:f>
              <c:strCache>
                <c:ptCount val="1"/>
                <c:pt idx="0">
                  <c:v>Smoothed Scen Parms</c:v>
                </c:pt>
              </c:strCache>
            </c:strRef>
          </c:tx>
          <c:spPr>
            <a:ln w="28575" cap="rnd">
              <a:solidFill>
                <a:schemeClr val="accent3"/>
              </a:solidFill>
              <a:round/>
            </a:ln>
            <a:effectLst/>
          </c:spPr>
          <c:marker>
            <c:symbol val="none"/>
          </c:marker>
          <c:val>
            <c:numRef>
              <c:f>'App G.1'!$B$66:$AE$66</c:f>
              <c:numCache>
                <c:formatCode>_(* #,##0.000_);_(* \(#,##0.000\);_(* "-"??_);_(@_)</c:formatCode>
                <c:ptCount val="30"/>
                <c:pt idx="0">
                  <c:v>-1</c:v>
                </c:pt>
                <c:pt idx="1">
                  <c:v>-1.2</c:v>
                </c:pt>
                <c:pt idx="2">
                  <c:v>-1.4</c:v>
                </c:pt>
                <c:pt idx="3">
                  <c:v>-1.5999999999999999</c:v>
                </c:pt>
                <c:pt idx="4">
                  <c:v>-1.7999999999999998</c:v>
                </c:pt>
                <c:pt idx="5">
                  <c:v>-1.9999999999999998</c:v>
                </c:pt>
                <c:pt idx="6">
                  <c:v>-2.1999999999999997</c:v>
                </c:pt>
                <c:pt idx="7">
                  <c:v>-2.4</c:v>
                </c:pt>
                <c:pt idx="8">
                  <c:v>-2.6</c:v>
                </c:pt>
                <c:pt idx="9">
                  <c:v>-2.8000000000000003</c:v>
                </c:pt>
                <c:pt idx="10">
                  <c:v>-3.0000000000000004</c:v>
                </c:pt>
                <c:pt idx="11">
                  <c:v>-3.2000000000000006</c:v>
                </c:pt>
                <c:pt idx="12">
                  <c:v>-3.4000000000000008</c:v>
                </c:pt>
                <c:pt idx="13">
                  <c:v>-3.600000000000001</c:v>
                </c:pt>
                <c:pt idx="14">
                  <c:v>-3.8000000000000012</c:v>
                </c:pt>
                <c:pt idx="15">
                  <c:v>-4.0000000000000009</c:v>
                </c:pt>
                <c:pt idx="16">
                  <c:v>-4.2000000000000011</c:v>
                </c:pt>
                <c:pt idx="17">
                  <c:v>-4.4000000000000012</c:v>
                </c:pt>
                <c:pt idx="18">
                  <c:v>-4.6000000000000014</c:v>
                </c:pt>
                <c:pt idx="19">
                  <c:v>-4.8000000000000016</c:v>
                </c:pt>
                <c:pt idx="20">
                  <c:v>-5.0000000000000018</c:v>
                </c:pt>
                <c:pt idx="21">
                  <c:v>-5.0000000000000018</c:v>
                </c:pt>
                <c:pt idx="22">
                  <c:v>-5.0000000000000018</c:v>
                </c:pt>
                <c:pt idx="23">
                  <c:v>-5.0000000000000018</c:v>
                </c:pt>
                <c:pt idx="24">
                  <c:v>-5.0000000000000018</c:v>
                </c:pt>
                <c:pt idx="25">
                  <c:v>-5.0000000000000018</c:v>
                </c:pt>
                <c:pt idx="26">
                  <c:v>-5.0000000000000018</c:v>
                </c:pt>
                <c:pt idx="27">
                  <c:v>-5.0000000000000018</c:v>
                </c:pt>
                <c:pt idx="28">
                  <c:v>-5.0000000000000018</c:v>
                </c:pt>
                <c:pt idx="29">
                  <c:v>-5.0000000000000018</c:v>
                </c:pt>
              </c:numCache>
            </c:numRef>
          </c:val>
          <c:smooth val="0"/>
          <c:extLst xmlns:c16r2="http://schemas.microsoft.com/office/drawing/2015/06/chart">
            <c:ext xmlns:c16="http://schemas.microsoft.com/office/drawing/2014/chart" uri="{C3380CC4-5D6E-409C-BE32-E72D297353CC}">
              <c16:uniqueId val="{00000002-F73A-4FB6-A3D4-5E7A5E27F8E6}"/>
            </c:ext>
          </c:extLst>
        </c:ser>
        <c:dLbls>
          <c:showLegendKey val="0"/>
          <c:showVal val="0"/>
          <c:showCatName val="0"/>
          <c:showSerName val="0"/>
          <c:showPercent val="0"/>
          <c:showBubbleSize val="0"/>
        </c:dLbls>
        <c:smooth val="0"/>
        <c:axId val="719217600"/>
        <c:axId val="719217992"/>
      </c:lineChart>
      <c:catAx>
        <c:axId val="719217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217992"/>
        <c:crosses val="autoZero"/>
        <c:auto val="1"/>
        <c:lblAlgn val="ctr"/>
        <c:lblOffset val="100"/>
        <c:noMultiLvlLbl val="0"/>
      </c:catAx>
      <c:valAx>
        <c:axId val="71921799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921760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2.xml"/><Relationship Id="rId5" Type="http://schemas.openxmlformats.org/officeDocument/2006/relationships/chart" Target="../charts/chart21.xml"/><Relationship Id="rId10" Type="http://schemas.openxmlformats.org/officeDocument/2006/relationships/chart" Target="../charts/chart26.xml"/><Relationship Id="rId4" Type="http://schemas.openxmlformats.org/officeDocument/2006/relationships/chart" Target="../charts/chart20.xml"/><Relationship Id="rId9"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7</xdr:col>
      <xdr:colOff>171450</xdr:colOff>
      <xdr:row>22</xdr:row>
      <xdr:rowOff>76201</xdr:rowOff>
    </xdr:to>
    <xdr:graphicFrame macro="">
      <xdr:nvGraphicFramePr>
        <xdr:cNvPr id="2" name="Chart 1">
          <a:extLst>
            <a:ext uri="{FF2B5EF4-FFF2-40B4-BE49-F238E27FC236}">
              <a16:creationId xmlns:a16="http://schemas.microsoft.com/office/drawing/2014/main" xmlns=""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9</xdr:row>
      <xdr:rowOff>0</xdr:rowOff>
    </xdr:from>
    <xdr:to>
      <xdr:col>15</xdr:col>
      <xdr:colOff>171450</xdr:colOff>
      <xdr:row>22</xdr:row>
      <xdr:rowOff>76201</xdr:rowOff>
    </xdr:to>
    <xdr:graphicFrame macro="">
      <xdr:nvGraphicFramePr>
        <xdr:cNvPr id="3" name="Chart 2">
          <a:extLst>
            <a:ext uri="{FF2B5EF4-FFF2-40B4-BE49-F238E27FC236}">
              <a16:creationId xmlns:a16="http://schemas.microsoft.com/office/drawing/2014/main" xmlns=""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23</xdr:row>
      <xdr:rowOff>0</xdr:rowOff>
    </xdr:from>
    <xdr:to>
      <xdr:col>15</xdr:col>
      <xdr:colOff>171450</xdr:colOff>
      <xdr:row>36</xdr:row>
      <xdr:rowOff>76201</xdr:rowOff>
    </xdr:to>
    <xdr:graphicFrame macro="">
      <xdr:nvGraphicFramePr>
        <xdr:cNvPr id="4" name="Chart 3">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37</xdr:row>
      <xdr:rowOff>0</xdr:rowOff>
    </xdr:from>
    <xdr:to>
      <xdr:col>15</xdr:col>
      <xdr:colOff>171450</xdr:colOff>
      <xdr:row>50</xdr:row>
      <xdr:rowOff>76201</xdr:rowOff>
    </xdr:to>
    <xdr:graphicFrame macro="">
      <xdr:nvGraphicFramePr>
        <xdr:cNvPr id="5" name="Chart 4">
          <a:extLst>
            <a:ext uri="{FF2B5EF4-FFF2-40B4-BE49-F238E27FC236}">
              <a16:creationId xmlns:a16="http://schemas.microsoft.com/office/drawing/2014/main" xmlns=""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51</xdr:row>
      <xdr:rowOff>0</xdr:rowOff>
    </xdr:from>
    <xdr:to>
      <xdr:col>15</xdr:col>
      <xdr:colOff>171450</xdr:colOff>
      <xdr:row>64</xdr:row>
      <xdr:rowOff>76201</xdr:rowOff>
    </xdr:to>
    <xdr:graphicFrame macro="">
      <xdr:nvGraphicFramePr>
        <xdr:cNvPr id="6" name="Chart 5">
          <a:extLst>
            <a:ext uri="{FF2B5EF4-FFF2-40B4-BE49-F238E27FC236}">
              <a16:creationId xmlns:a16="http://schemas.microsoft.com/office/drawing/2014/main" xmlns=""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65</xdr:row>
      <xdr:rowOff>0</xdr:rowOff>
    </xdr:from>
    <xdr:to>
      <xdr:col>15</xdr:col>
      <xdr:colOff>171450</xdr:colOff>
      <xdr:row>78</xdr:row>
      <xdr:rowOff>76201</xdr:rowOff>
    </xdr:to>
    <xdr:graphicFrame macro="">
      <xdr:nvGraphicFramePr>
        <xdr:cNvPr id="7" name="Chart 6">
          <a:extLst>
            <a:ext uri="{FF2B5EF4-FFF2-40B4-BE49-F238E27FC236}">
              <a16:creationId xmlns:a16="http://schemas.microsoft.com/office/drawing/2014/main" xmlns=""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0</xdr:rowOff>
    </xdr:from>
    <xdr:to>
      <xdr:col>7</xdr:col>
      <xdr:colOff>171450</xdr:colOff>
      <xdr:row>36</xdr:row>
      <xdr:rowOff>76201</xdr:rowOff>
    </xdr:to>
    <xdr:graphicFrame macro="">
      <xdr:nvGraphicFramePr>
        <xdr:cNvPr id="8" name="Chart 7">
          <a:extLst>
            <a:ext uri="{FF2B5EF4-FFF2-40B4-BE49-F238E27FC236}">
              <a16:creationId xmlns:a16="http://schemas.microsoft.com/office/drawing/2014/main" xmlns=""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0</xdr:rowOff>
    </xdr:from>
    <xdr:to>
      <xdr:col>7</xdr:col>
      <xdr:colOff>171450</xdr:colOff>
      <xdr:row>50</xdr:row>
      <xdr:rowOff>76201</xdr:rowOff>
    </xdr:to>
    <xdr:graphicFrame macro="">
      <xdr:nvGraphicFramePr>
        <xdr:cNvPr id="9" name="Chart 8">
          <a:extLst>
            <a:ext uri="{FF2B5EF4-FFF2-40B4-BE49-F238E27FC236}">
              <a16:creationId xmlns:a16="http://schemas.microsoft.com/office/drawing/2014/main" xmlns=""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51</xdr:row>
      <xdr:rowOff>0</xdr:rowOff>
    </xdr:from>
    <xdr:to>
      <xdr:col>7</xdr:col>
      <xdr:colOff>171450</xdr:colOff>
      <xdr:row>64</xdr:row>
      <xdr:rowOff>76201</xdr:rowOff>
    </xdr:to>
    <xdr:graphicFrame macro="">
      <xdr:nvGraphicFramePr>
        <xdr:cNvPr id="10" name="Chart 9">
          <a:extLst>
            <a:ext uri="{FF2B5EF4-FFF2-40B4-BE49-F238E27FC236}">
              <a16:creationId xmlns:a16="http://schemas.microsoft.com/office/drawing/2014/main" xmlns=""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65</xdr:row>
      <xdr:rowOff>0</xdr:rowOff>
    </xdr:from>
    <xdr:to>
      <xdr:col>7</xdr:col>
      <xdr:colOff>171450</xdr:colOff>
      <xdr:row>78</xdr:row>
      <xdr:rowOff>76201</xdr:rowOff>
    </xdr:to>
    <xdr:graphicFrame macro="">
      <xdr:nvGraphicFramePr>
        <xdr:cNvPr id="11" name="Chart 10">
          <a:extLst>
            <a:ext uri="{FF2B5EF4-FFF2-40B4-BE49-F238E27FC236}">
              <a16:creationId xmlns:a16="http://schemas.microsoft.com/office/drawing/2014/main" xmlns=""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7</xdr:col>
      <xdr:colOff>171450</xdr:colOff>
      <xdr:row>25</xdr:row>
      <xdr:rowOff>76201</xdr:rowOff>
    </xdr:to>
    <xdr:graphicFrame macro="">
      <xdr:nvGraphicFramePr>
        <xdr:cNvPr id="2" name="Chart 1">
          <a:extLst>
            <a:ext uri="{FF2B5EF4-FFF2-40B4-BE49-F238E27FC236}">
              <a16:creationId xmlns:a16="http://schemas.microsoft.com/office/drawing/2014/main" xmlns=""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71</xdr:row>
      <xdr:rowOff>0</xdr:rowOff>
    </xdr:from>
    <xdr:to>
      <xdr:col>15</xdr:col>
      <xdr:colOff>171450</xdr:colOff>
      <xdr:row>84</xdr:row>
      <xdr:rowOff>76201</xdr:rowOff>
    </xdr:to>
    <xdr:graphicFrame macro="">
      <xdr:nvGraphicFramePr>
        <xdr:cNvPr id="7" name="Chart 6">
          <a:extLst>
            <a:ext uri="{FF2B5EF4-FFF2-40B4-BE49-F238E27FC236}">
              <a16:creationId xmlns:a16="http://schemas.microsoft.com/office/drawing/2014/main" xmlns=""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27</xdr:row>
      <xdr:rowOff>0</xdr:rowOff>
    </xdr:from>
    <xdr:to>
      <xdr:col>7</xdr:col>
      <xdr:colOff>171450</xdr:colOff>
      <xdr:row>40</xdr:row>
      <xdr:rowOff>76201</xdr:rowOff>
    </xdr:to>
    <xdr:graphicFrame macro="">
      <xdr:nvGraphicFramePr>
        <xdr:cNvPr id="8" name="Chart 7">
          <a:extLst>
            <a:ext uri="{FF2B5EF4-FFF2-40B4-BE49-F238E27FC236}">
              <a16:creationId xmlns:a16="http://schemas.microsoft.com/office/drawing/2014/main" xmlns=""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42</xdr:row>
      <xdr:rowOff>0</xdr:rowOff>
    </xdr:from>
    <xdr:to>
      <xdr:col>7</xdr:col>
      <xdr:colOff>171450</xdr:colOff>
      <xdr:row>55</xdr:row>
      <xdr:rowOff>76201</xdr:rowOff>
    </xdr:to>
    <xdr:graphicFrame macro="">
      <xdr:nvGraphicFramePr>
        <xdr:cNvPr id="9" name="Chart 8">
          <a:extLst>
            <a:ext uri="{FF2B5EF4-FFF2-40B4-BE49-F238E27FC236}">
              <a16:creationId xmlns:a16="http://schemas.microsoft.com/office/drawing/2014/main" xmlns=""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57</xdr:row>
      <xdr:rowOff>0</xdr:rowOff>
    </xdr:from>
    <xdr:to>
      <xdr:col>7</xdr:col>
      <xdr:colOff>171450</xdr:colOff>
      <xdr:row>70</xdr:row>
      <xdr:rowOff>76201</xdr:rowOff>
    </xdr:to>
    <xdr:graphicFrame macro="">
      <xdr:nvGraphicFramePr>
        <xdr:cNvPr id="10" name="Chart 9">
          <a:extLst>
            <a:ext uri="{FF2B5EF4-FFF2-40B4-BE49-F238E27FC236}">
              <a16:creationId xmlns:a16="http://schemas.microsoft.com/office/drawing/2014/main" xmlns=""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71</xdr:row>
      <xdr:rowOff>0</xdr:rowOff>
    </xdr:from>
    <xdr:to>
      <xdr:col>7</xdr:col>
      <xdr:colOff>171450</xdr:colOff>
      <xdr:row>84</xdr:row>
      <xdr:rowOff>76201</xdr:rowOff>
    </xdr:to>
    <xdr:graphicFrame macro="">
      <xdr:nvGraphicFramePr>
        <xdr:cNvPr id="11" name="Chart 10">
          <a:extLst>
            <a:ext uri="{FF2B5EF4-FFF2-40B4-BE49-F238E27FC236}">
              <a16:creationId xmlns:a16="http://schemas.microsoft.com/office/drawing/2014/main" xmlns=""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7</xdr:col>
      <xdr:colOff>171450</xdr:colOff>
      <xdr:row>23</xdr:row>
      <xdr:rowOff>76201</xdr:rowOff>
    </xdr:to>
    <xdr:graphicFrame macro="">
      <xdr:nvGraphicFramePr>
        <xdr:cNvPr id="2" name="Chart 1">
          <a:extLst>
            <a:ext uri="{FF2B5EF4-FFF2-40B4-BE49-F238E27FC236}">
              <a16:creationId xmlns:a16="http://schemas.microsoft.com/office/drawing/2014/main" xmlns=""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10</xdr:row>
      <xdr:rowOff>0</xdr:rowOff>
    </xdr:from>
    <xdr:to>
      <xdr:col>15</xdr:col>
      <xdr:colOff>171450</xdr:colOff>
      <xdr:row>23</xdr:row>
      <xdr:rowOff>76201</xdr:rowOff>
    </xdr:to>
    <xdr:graphicFrame macro="">
      <xdr:nvGraphicFramePr>
        <xdr:cNvPr id="3" name="Chart 2">
          <a:extLst>
            <a:ext uri="{FF2B5EF4-FFF2-40B4-BE49-F238E27FC236}">
              <a16:creationId xmlns:a16="http://schemas.microsoft.com/office/drawing/2014/main" xmlns=""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24</xdr:row>
      <xdr:rowOff>0</xdr:rowOff>
    </xdr:from>
    <xdr:to>
      <xdr:col>15</xdr:col>
      <xdr:colOff>171450</xdr:colOff>
      <xdr:row>37</xdr:row>
      <xdr:rowOff>76201</xdr:rowOff>
    </xdr:to>
    <xdr:graphicFrame macro="">
      <xdr:nvGraphicFramePr>
        <xdr:cNvPr id="4" name="Chart 3">
          <a:extLst>
            <a:ext uri="{FF2B5EF4-FFF2-40B4-BE49-F238E27FC236}">
              <a16:creationId xmlns:a16="http://schemas.microsoft.com/office/drawing/2014/main" xmlns=""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39</xdr:row>
      <xdr:rowOff>0</xdr:rowOff>
    </xdr:from>
    <xdr:to>
      <xdr:col>15</xdr:col>
      <xdr:colOff>171450</xdr:colOff>
      <xdr:row>52</xdr:row>
      <xdr:rowOff>76201</xdr:rowOff>
    </xdr:to>
    <xdr:graphicFrame macro="">
      <xdr:nvGraphicFramePr>
        <xdr:cNvPr id="5" name="Chart 4">
          <a:extLst>
            <a:ext uri="{FF2B5EF4-FFF2-40B4-BE49-F238E27FC236}">
              <a16:creationId xmlns:a16="http://schemas.microsoft.com/office/drawing/2014/main" xmlns=""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53</xdr:row>
      <xdr:rowOff>0</xdr:rowOff>
    </xdr:from>
    <xdr:to>
      <xdr:col>15</xdr:col>
      <xdr:colOff>171450</xdr:colOff>
      <xdr:row>66</xdr:row>
      <xdr:rowOff>76201</xdr:rowOff>
    </xdr:to>
    <xdr:graphicFrame macro="">
      <xdr:nvGraphicFramePr>
        <xdr:cNvPr id="7" name="Chart 6">
          <a:extLst>
            <a:ext uri="{FF2B5EF4-FFF2-40B4-BE49-F238E27FC236}">
              <a16:creationId xmlns:a16="http://schemas.microsoft.com/office/drawing/2014/main" xmlns=""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68</xdr:row>
      <xdr:rowOff>0</xdr:rowOff>
    </xdr:from>
    <xdr:to>
      <xdr:col>15</xdr:col>
      <xdr:colOff>171450</xdr:colOff>
      <xdr:row>81</xdr:row>
      <xdr:rowOff>76201</xdr:rowOff>
    </xdr:to>
    <xdr:graphicFrame macro="">
      <xdr:nvGraphicFramePr>
        <xdr:cNvPr id="8" name="Chart 7">
          <a:extLst>
            <a:ext uri="{FF2B5EF4-FFF2-40B4-BE49-F238E27FC236}">
              <a16:creationId xmlns:a16="http://schemas.microsoft.com/office/drawing/2014/main" xmlns=""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24</xdr:row>
      <xdr:rowOff>0</xdr:rowOff>
    </xdr:from>
    <xdr:to>
      <xdr:col>7</xdr:col>
      <xdr:colOff>171450</xdr:colOff>
      <xdr:row>37</xdr:row>
      <xdr:rowOff>76201</xdr:rowOff>
    </xdr:to>
    <xdr:graphicFrame macro="">
      <xdr:nvGraphicFramePr>
        <xdr:cNvPr id="9" name="Chart 8">
          <a:extLst>
            <a:ext uri="{FF2B5EF4-FFF2-40B4-BE49-F238E27FC236}">
              <a16:creationId xmlns:a16="http://schemas.microsoft.com/office/drawing/2014/main" xmlns=""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39</xdr:row>
      <xdr:rowOff>0</xdr:rowOff>
    </xdr:from>
    <xdr:to>
      <xdr:col>7</xdr:col>
      <xdr:colOff>171450</xdr:colOff>
      <xdr:row>52</xdr:row>
      <xdr:rowOff>76201</xdr:rowOff>
    </xdr:to>
    <xdr:graphicFrame macro="">
      <xdr:nvGraphicFramePr>
        <xdr:cNvPr id="10" name="Chart 9">
          <a:extLst>
            <a:ext uri="{FF2B5EF4-FFF2-40B4-BE49-F238E27FC236}">
              <a16:creationId xmlns:a16="http://schemas.microsoft.com/office/drawing/2014/main" xmlns=""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53</xdr:row>
      <xdr:rowOff>0</xdr:rowOff>
    </xdr:from>
    <xdr:to>
      <xdr:col>7</xdr:col>
      <xdr:colOff>171450</xdr:colOff>
      <xdr:row>66</xdr:row>
      <xdr:rowOff>76201</xdr:rowOff>
    </xdr:to>
    <xdr:graphicFrame macro="">
      <xdr:nvGraphicFramePr>
        <xdr:cNvPr id="11" name="Chart 10">
          <a:extLst>
            <a:ext uri="{FF2B5EF4-FFF2-40B4-BE49-F238E27FC236}">
              <a16:creationId xmlns:a16="http://schemas.microsoft.com/office/drawing/2014/main" xmlns=""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68</xdr:row>
      <xdr:rowOff>0</xdr:rowOff>
    </xdr:from>
    <xdr:to>
      <xdr:col>7</xdr:col>
      <xdr:colOff>171450</xdr:colOff>
      <xdr:row>81</xdr:row>
      <xdr:rowOff>76201</xdr:rowOff>
    </xdr:to>
    <xdr:graphicFrame macro="">
      <xdr:nvGraphicFramePr>
        <xdr:cNvPr id="12" name="Chart 11">
          <a:extLst>
            <a:ext uri="{FF2B5EF4-FFF2-40B4-BE49-F238E27FC236}">
              <a16:creationId xmlns:a16="http://schemas.microsoft.com/office/drawing/2014/main" xmlns=""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12</xdr:row>
      <xdr:rowOff>0</xdr:rowOff>
    </xdr:from>
    <xdr:to>
      <xdr:col>7</xdr:col>
      <xdr:colOff>171450</xdr:colOff>
      <xdr:row>25</xdr:row>
      <xdr:rowOff>76201</xdr:rowOff>
    </xdr:to>
    <xdr:graphicFrame macro="">
      <xdr:nvGraphicFramePr>
        <xdr:cNvPr id="2" name="Chart 1">
          <a:extLst>
            <a:ext uri="{FF2B5EF4-FFF2-40B4-BE49-F238E27FC236}">
              <a16:creationId xmlns:a16="http://schemas.microsoft.com/office/drawing/2014/main" xmlns=""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70</xdr:row>
      <xdr:rowOff>0</xdr:rowOff>
    </xdr:from>
    <xdr:to>
      <xdr:col>15</xdr:col>
      <xdr:colOff>171450</xdr:colOff>
      <xdr:row>83</xdr:row>
      <xdr:rowOff>76201</xdr:rowOff>
    </xdr:to>
    <xdr:graphicFrame macro="">
      <xdr:nvGraphicFramePr>
        <xdr:cNvPr id="7" name="Chart 6">
          <a:extLst>
            <a:ext uri="{FF2B5EF4-FFF2-40B4-BE49-F238E27FC236}">
              <a16:creationId xmlns:a16="http://schemas.microsoft.com/office/drawing/2014/main" xmlns=""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27</xdr:row>
      <xdr:rowOff>0</xdr:rowOff>
    </xdr:from>
    <xdr:to>
      <xdr:col>7</xdr:col>
      <xdr:colOff>171450</xdr:colOff>
      <xdr:row>40</xdr:row>
      <xdr:rowOff>76201</xdr:rowOff>
    </xdr:to>
    <xdr:graphicFrame macro="">
      <xdr:nvGraphicFramePr>
        <xdr:cNvPr id="8" name="Chart 7">
          <a:extLst>
            <a:ext uri="{FF2B5EF4-FFF2-40B4-BE49-F238E27FC236}">
              <a16:creationId xmlns:a16="http://schemas.microsoft.com/office/drawing/2014/main" xmlns=""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41</xdr:row>
      <xdr:rowOff>0</xdr:rowOff>
    </xdr:from>
    <xdr:to>
      <xdr:col>7</xdr:col>
      <xdr:colOff>171450</xdr:colOff>
      <xdr:row>54</xdr:row>
      <xdr:rowOff>76201</xdr:rowOff>
    </xdr:to>
    <xdr:graphicFrame macro="">
      <xdr:nvGraphicFramePr>
        <xdr:cNvPr id="9" name="Chart 8">
          <a:extLst>
            <a:ext uri="{FF2B5EF4-FFF2-40B4-BE49-F238E27FC236}">
              <a16:creationId xmlns:a16="http://schemas.microsoft.com/office/drawing/2014/main" xmlns=""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7</xdr:col>
      <xdr:colOff>171450</xdr:colOff>
      <xdr:row>69</xdr:row>
      <xdr:rowOff>76201</xdr:rowOff>
    </xdr:to>
    <xdr:graphicFrame macro="">
      <xdr:nvGraphicFramePr>
        <xdr:cNvPr id="10" name="Chart 9">
          <a:extLst>
            <a:ext uri="{FF2B5EF4-FFF2-40B4-BE49-F238E27FC236}">
              <a16:creationId xmlns:a16="http://schemas.microsoft.com/office/drawing/2014/main" xmlns="" id="{00000000-0008-0000-0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70</xdr:row>
      <xdr:rowOff>0</xdr:rowOff>
    </xdr:from>
    <xdr:to>
      <xdr:col>7</xdr:col>
      <xdr:colOff>171450</xdr:colOff>
      <xdr:row>83</xdr:row>
      <xdr:rowOff>76201</xdr:rowOff>
    </xdr:to>
    <xdr:graphicFrame macro="">
      <xdr:nvGraphicFramePr>
        <xdr:cNvPr id="11" name="Chart 10">
          <a:extLst>
            <a:ext uri="{FF2B5EF4-FFF2-40B4-BE49-F238E27FC236}">
              <a16:creationId xmlns:a16="http://schemas.microsoft.com/office/drawing/2014/main" xmlns=""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econ.yale.edu/~shiller/data.htm" TargetMode="External"/><Relationship Id="rId13" Type="http://schemas.openxmlformats.org/officeDocument/2006/relationships/hyperlink" Target="https://fraser.stlouisfed.org/docs/publications/1943chart_busibooms.pdf" TargetMode="External"/><Relationship Id="rId18" Type="http://schemas.openxmlformats.org/officeDocument/2006/relationships/hyperlink" Target="https://fraser.stlouisfed.org/theme/21" TargetMode="External"/><Relationship Id="rId26" Type="http://schemas.openxmlformats.org/officeDocument/2006/relationships/printerSettings" Target="../printerSettings/printerSettings1.bin"/><Relationship Id="rId3" Type="http://schemas.openxmlformats.org/officeDocument/2006/relationships/hyperlink" Target="http://finance.yahoo.com/q?s=%5ETYX&amp;ql=0" TargetMode="External"/><Relationship Id="rId21" Type="http://schemas.openxmlformats.org/officeDocument/2006/relationships/hyperlink" Target="https://www.measuringworth.com/interestrates/intstudy.pdf" TargetMode="External"/><Relationship Id="rId7" Type="http://schemas.openxmlformats.org/officeDocument/2006/relationships/hyperlink" Target="http://finance.yahoo.com/q?s=%5egspc" TargetMode="External"/><Relationship Id="rId12" Type="http://schemas.openxmlformats.org/officeDocument/2006/relationships/hyperlink" Target="https://www2.census.gov/prod2/statcomp/documents/HistoricalStatisticsoftheUnitedStates1789-1945.pdf" TargetMode="External"/><Relationship Id="rId17" Type="http://schemas.openxmlformats.org/officeDocument/2006/relationships/hyperlink" Target="https://fraser.stlouisfed.org/title/237" TargetMode="External"/><Relationship Id="rId25" Type="http://schemas.openxmlformats.org/officeDocument/2006/relationships/hyperlink" Target="https://fraser.stlouisfed.org/title/237" TargetMode="External"/><Relationship Id="rId2" Type="http://schemas.openxmlformats.org/officeDocument/2006/relationships/hyperlink" Target="http://finance.yahoo.com/q?s=%5Efvx&amp;ql=1" TargetMode="External"/><Relationship Id="rId16" Type="http://schemas.openxmlformats.org/officeDocument/2006/relationships/hyperlink" Target="https://www.actuary.org/files/publications/Supplemental%20Information%20on%20Spreads%20Final.pdf" TargetMode="External"/><Relationship Id="rId20" Type="http://schemas.openxmlformats.org/officeDocument/2006/relationships/hyperlink" Target="http://s.wsj.net/public/resources/images/OB-PF145_BofAlo_K_20110818111723.jpg" TargetMode="External"/><Relationship Id="rId1" Type="http://schemas.openxmlformats.org/officeDocument/2006/relationships/hyperlink" Target="http://finance.yahoo.com/q?s=%5etnx" TargetMode="External"/><Relationship Id="rId6" Type="http://schemas.openxmlformats.org/officeDocument/2006/relationships/hyperlink" Target="https://www.globalfinancialdata.com/index.html" TargetMode="External"/><Relationship Id="rId11" Type="http://schemas.openxmlformats.org/officeDocument/2006/relationships/hyperlink" Target="http://www.nber.org/releases/" TargetMode="External"/><Relationship Id="rId24" Type="http://schemas.openxmlformats.org/officeDocument/2006/relationships/hyperlink" Target="https://www.federalreserve.gov/releases/h15/data.htm" TargetMode="External"/><Relationship Id="rId5" Type="http://schemas.openxmlformats.org/officeDocument/2006/relationships/hyperlink" Target="https://www.federalreserve.gov/releases/h15/data.htm" TargetMode="External"/><Relationship Id="rId15" Type="http://schemas.openxmlformats.org/officeDocument/2006/relationships/hyperlink" Target="http://www.nber.org/papers/w13882.pdf" TargetMode="External"/><Relationship Id="rId23" Type="http://schemas.openxmlformats.org/officeDocument/2006/relationships/hyperlink" Target="http://www.merrilledge.com/Publish/Content/application/pdf/GWMOL/GlobalStrategyApictureguidetofinancialmarketssince1800.pdf" TargetMode="External"/><Relationship Id="rId10" Type="http://schemas.openxmlformats.org/officeDocument/2006/relationships/hyperlink" Target="http://data.bls.gov/pdq/querytool.jsp?survey=cu" TargetMode="External"/><Relationship Id="rId19" Type="http://schemas.openxmlformats.org/officeDocument/2006/relationships/hyperlink" Target="https://www.globalfinancialdata.com/News/Articles/Seven_Centuries_of_government_bond_yields.pdf" TargetMode="External"/><Relationship Id="rId4" Type="http://schemas.openxmlformats.org/officeDocument/2006/relationships/hyperlink" Target="https://www.federalreserve.gov/releases/h15/data.htm" TargetMode="External"/><Relationship Id="rId9" Type="http://schemas.openxmlformats.org/officeDocument/2006/relationships/hyperlink" Target="http://www.econ.yale.edu/~shiller/data.htm" TargetMode="External"/><Relationship Id="rId14" Type="http://schemas.openxmlformats.org/officeDocument/2006/relationships/hyperlink" Target="https://fraser.stlouisfed.org/title/1238" TargetMode="External"/><Relationship Id="rId22" Type="http://schemas.openxmlformats.org/officeDocument/2006/relationships/hyperlink" Target="https://www.measuringworth.com/inflatio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hyperlink" Target="http://hsus.cambridge.org/HSUSWeb/index.do" TargetMode="External"/><Relationship Id="rId13" Type="http://schemas.openxmlformats.org/officeDocument/2006/relationships/hyperlink" Target="https://www.measuringworth.com/inflation/" TargetMode="External"/><Relationship Id="rId3" Type="http://schemas.openxmlformats.org/officeDocument/2006/relationships/hyperlink" Target="https://www.measuringworth.com/interestrates/" TargetMode="External"/><Relationship Id="rId7" Type="http://schemas.openxmlformats.org/officeDocument/2006/relationships/hyperlink" Target="https://www.measuringworth.com/interestrates/" TargetMode="External"/><Relationship Id="rId12" Type="http://schemas.openxmlformats.org/officeDocument/2006/relationships/hyperlink" Target="https://www.federalreserve.gov/releases/h15/data.htm" TargetMode="External"/><Relationship Id="rId2" Type="http://schemas.openxmlformats.org/officeDocument/2006/relationships/hyperlink" Target="https://www.federalreserve.gov/releases/h15/data.htm" TargetMode="External"/><Relationship Id="rId16" Type="http://schemas.openxmlformats.org/officeDocument/2006/relationships/printerSettings" Target="../printerSettings/printerSettings2.bin"/><Relationship Id="rId1" Type="http://schemas.openxmlformats.org/officeDocument/2006/relationships/hyperlink" Target="https://www.federalreserve.gov/releases/h15/data.htm" TargetMode="External"/><Relationship Id="rId6" Type="http://schemas.openxmlformats.org/officeDocument/2006/relationships/hyperlink" Target="https://www.measuringworth.com/interestrates/" TargetMode="External"/><Relationship Id="rId11" Type="http://schemas.openxmlformats.org/officeDocument/2006/relationships/hyperlink" Target="https://www.federalreserve.gov/releases/h15/data.htm" TargetMode="External"/><Relationship Id="rId5" Type="http://schemas.openxmlformats.org/officeDocument/2006/relationships/hyperlink" Target="https://www.measuringworth.com/interestrates/" TargetMode="External"/><Relationship Id="rId15" Type="http://schemas.openxmlformats.org/officeDocument/2006/relationships/hyperlink" Target="http://www.econ.yale.edu/~shiller/data.htm" TargetMode="External"/><Relationship Id="rId10" Type="http://schemas.openxmlformats.org/officeDocument/2006/relationships/hyperlink" Target="https://www.federalreserve.gov/releases/h15/data.htm" TargetMode="External"/><Relationship Id="rId4" Type="http://schemas.openxmlformats.org/officeDocument/2006/relationships/hyperlink" Target="http://hsus.cambridge.org/HSUSWeb/index.do" TargetMode="External"/><Relationship Id="rId9" Type="http://schemas.openxmlformats.org/officeDocument/2006/relationships/hyperlink" Target="https://www.federalreserve.gov/releases/h15/data.htm" TargetMode="External"/><Relationship Id="rId14" Type="http://schemas.openxmlformats.org/officeDocument/2006/relationships/hyperlink" Target="http://hsus.cambridge.org/HSUSWeb/index.d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measuringworth.com/interestrates/" TargetMode="External"/><Relationship Id="rId2" Type="http://schemas.openxmlformats.org/officeDocument/2006/relationships/hyperlink" Target="https://www.measuringworth.com/interestrates/" TargetMode="External"/><Relationship Id="rId1" Type="http://schemas.openxmlformats.org/officeDocument/2006/relationships/hyperlink" Target="https://www.measuringworth.com/interestrates/" TargetMode="External"/><Relationship Id="rId6" Type="http://schemas.openxmlformats.org/officeDocument/2006/relationships/printerSettings" Target="../printerSettings/printerSettings4.bin"/><Relationship Id="rId5" Type="http://schemas.openxmlformats.org/officeDocument/2006/relationships/hyperlink" Target="http://hsus.cambridge.org/HSUSWeb/index.do" TargetMode="External"/><Relationship Id="rId4" Type="http://schemas.openxmlformats.org/officeDocument/2006/relationships/hyperlink" Target="https://www.measuringworth.com/interestrat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tabSelected="1"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44.28515625" customWidth="1"/>
    <col min="2" max="2" width="44.5703125" customWidth="1"/>
    <col min="3" max="4" width="10.42578125" customWidth="1"/>
    <col min="5" max="5" width="39.42578125" customWidth="1"/>
    <col min="6" max="6" width="49.28515625" customWidth="1"/>
  </cols>
  <sheetData>
    <row r="1" spans="1:6" x14ac:dyDescent="0.25">
      <c r="A1" s="40" t="s">
        <v>387</v>
      </c>
    </row>
    <row r="2" spans="1:6" x14ac:dyDescent="0.25">
      <c r="A2" s="1" t="s">
        <v>276</v>
      </c>
    </row>
    <row r="3" spans="1:6" x14ac:dyDescent="0.25">
      <c r="A3" s="132" t="s">
        <v>279</v>
      </c>
    </row>
    <row r="6" spans="1:6" x14ac:dyDescent="0.25">
      <c r="A6" s="2" t="s">
        <v>2</v>
      </c>
      <c r="B6" s="2" t="s">
        <v>3</v>
      </c>
      <c r="C6" s="5" t="s">
        <v>0</v>
      </c>
      <c r="D6" s="5" t="s">
        <v>1</v>
      </c>
      <c r="E6" s="2" t="s">
        <v>4</v>
      </c>
      <c r="F6" s="2" t="s">
        <v>5</v>
      </c>
    </row>
    <row r="7" spans="1:6" ht="45" x14ac:dyDescent="0.25">
      <c r="A7" s="3" t="s">
        <v>66</v>
      </c>
      <c r="B7" s="3" t="s">
        <v>67</v>
      </c>
      <c r="C7" s="7"/>
      <c r="D7" s="7"/>
      <c r="E7" s="4" t="s">
        <v>68</v>
      </c>
      <c r="F7" s="3" t="s">
        <v>69</v>
      </c>
    </row>
    <row r="8" spans="1:6" ht="60" x14ac:dyDescent="0.25">
      <c r="A8" s="8" t="s">
        <v>105</v>
      </c>
      <c r="B8" s="3"/>
      <c r="C8" s="7"/>
      <c r="D8" s="7"/>
      <c r="E8" s="4" t="s">
        <v>104</v>
      </c>
      <c r="F8" s="3"/>
    </row>
    <row r="9" spans="1:6" ht="45" x14ac:dyDescent="0.25">
      <c r="A9" s="3" t="s">
        <v>81</v>
      </c>
      <c r="B9" s="3" t="s">
        <v>84</v>
      </c>
      <c r="C9" s="7">
        <v>1959</v>
      </c>
      <c r="D9" s="7" t="s">
        <v>8</v>
      </c>
      <c r="E9" s="4" t="s">
        <v>18</v>
      </c>
      <c r="F9" s="3" t="s">
        <v>109</v>
      </c>
    </row>
    <row r="10" spans="1:6" ht="45" x14ac:dyDescent="0.25">
      <c r="A10" s="3" t="s">
        <v>81</v>
      </c>
      <c r="B10" s="3" t="s">
        <v>83</v>
      </c>
      <c r="C10" s="7">
        <v>1959</v>
      </c>
      <c r="D10" s="7" t="s">
        <v>8</v>
      </c>
      <c r="E10" s="4" t="s">
        <v>18</v>
      </c>
      <c r="F10" s="3" t="s">
        <v>110</v>
      </c>
    </row>
    <row r="11" spans="1:6" ht="45" x14ac:dyDescent="0.25">
      <c r="A11" s="3" t="s">
        <v>81</v>
      </c>
      <c r="B11" s="3" t="s">
        <v>87</v>
      </c>
      <c r="C11" s="7" t="s">
        <v>88</v>
      </c>
      <c r="D11" s="7" t="s">
        <v>89</v>
      </c>
      <c r="E11" s="4" t="s">
        <v>18</v>
      </c>
      <c r="F11" s="3" t="s">
        <v>110</v>
      </c>
    </row>
    <row r="12" spans="1:6" ht="45" x14ac:dyDescent="0.25">
      <c r="A12" s="3" t="s">
        <v>81</v>
      </c>
      <c r="B12" s="3" t="s">
        <v>82</v>
      </c>
      <c r="C12" s="7">
        <v>1934</v>
      </c>
      <c r="D12" s="7" t="s">
        <v>8</v>
      </c>
      <c r="E12" s="4" t="s">
        <v>18</v>
      </c>
      <c r="F12" s="3" t="s">
        <v>110</v>
      </c>
    </row>
    <row r="13" spans="1:6" ht="45" x14ac:dyDescent="0.25">
      <c r="A13" s="3" t="s">
        <v>81</v>
      </c>
      <c r="B13" s="3" t="s">
        <v>85</v>
      </c>
      <c r="C13" s="7">
        <v>1953</v>
      </c>
      <c r="D13" s="7" t="s">
        <v>86</v>
      </c>
      <c r="E13" s="4" t="s">
        <v>18</v>
      </c>
      <c r="F13" s="3" t="s">
        <v>110</v>
      </c>
    </row>
    <row r="14" spans="1:6" ht="30" x14ac:dyDescent="0.25">
      <c r="A14" s="3" t="s">
        <v>40</v>
      </c>
      <c r="B14" s="3" t="s">
        <v>41</v>
      </c>
      <c r="C14" s="6">
        <v>4750</v>
      </c>
      <c r="D14" s="7" t="s">
        <v>34</v>
      </c>
      <c r="E14" s="4" t="s">
        <v>42</v>
      </c>
      <c r="F14" s="3" t="s">
        <v>390</v>
      </c>
    </row>
    <row r="15" spans="1:6" ht="45" x14ac:dyDescent="0.25">
      <c r="A15" s="3" t="s">
        <v>16</v>
      </c>
      <c r="B15" s="3" t="s">
        <v>25</v>
      </c>
      <c r="C15" s="6">
        <v>21746</v>
      </c>
      <c r="D15" s="7" t="s">
        <v>8</v>
      </c>
      <c r="E15" s="4" t="s">
        <v>18</v>
      </c>
      <c r="F15" s="3" t="s">
        <v>109</v>
      </c>
    </row>
    <row r="16" spans="1:6" ht="45" x14ac:dyDescent="0.25">
      <c r="A16" s="3" t="s">
        <v>16</v>
      </c>
      <c r="B16" s="3" t="s">
        <v>26</v>
      </c>
      <c r="C16" s="6">
        <v>19906</v>
      </c>
      <c r="D16" s="7" t="s">
        <v>8</v>
      </c>
      <c r="E16" s="4" t="s">
        <v>18</v>
      </c>
      <c r="F16" s="3" t="s">
        <v>109</v>
      </c>
    </row>
    <row r="17" spans="1:6" ht="45" x14ac:dyDescent="0.25">
      <c r="A17" s="3" t="s">
        <v>16</v>
      </c>
      <c r="B17" s="3" t="s">
        <v>23</v>
      </c>
      <c r="C17" s="6">
        <v>22647</v>
      </c>
      <c r="D17" s="7" t="s">
        <v>8</v>
      </c>
      <c r="E17" s="4" t="s">
        <v>18</v>
      </c>
      <c r="F17" s="3" t="s">
        <v>109</v>
      </c>
    </row>
    <row r="18" spans="1:6" ht="45" x14ac:dyDescent="0.25">
      <c r="A18" s="3" t="s">
        <v>16</v>
      </c>
      <c r="B18" s="3" t="s">
        <v>21</v>
      </c>
      <c r="C18" s="6">
        <v>22647</v>
      </c>
      <c r="D18" s="7" t="s">
        <v>8</v>
      </c>
      <c r="E18" s="4" t="s">
        <v>18</v>
      </c>
      <c r="F18" s="3" t="s">
        <v>109</v>
      </c>
    </row>
    <row r="19" spans="1:6" ht="45" x14ac:dyDescent="0.25">
      <c r="A19" s="3" t="s">
        <v>16</v>
      </c>
      <c r="B19" s="3" t="s">
        <v>24</v>
      </c>
      <c r="C19" s="6">
        <v>28171</v>
      </c>
      <c r="D19" s="7" t="s">
        <v>8</v>
      </c>
      <c r="E19" s="4" t="s">
        <v>18</v>
      </c>
      <c r="F19" s="3" t="s">
        <v>109</v>
      </c>
    </row>
    <row r="20" spans="1:6" ht="45" x14ac:dyDescent="0.25">
      <c r="A20" s="3" t="s">
        <v>16</v>
      </c>
      <c r="B20" s="3" t="s">
        <v>20</v>
      </c>
      <c r="C20" s="6">
        <v>29952</v>
      </c>
      <c r="D20" s="7" t="s">
        <v>8</v>
      </c>
      <c r="E20" s="4" t="s">
        <v>18</v>
      </c>
      <c r="F20" s="3" t="s">
        <v>109</v>
      </c>
    </row>
    <row r="21" spans="1:6" ht="45" x14ac:dyDescent="0.25">
      <c r="A21" s="3" t="s">
        <v>16</v>
      </c>
      <c r="B21" s="3" t="s">
        <v>22</v>
      </c>
      <c r="C21" s="6">
        <v>22647</v>
      </c>
      <c r="D21" s="7" t="s">
        <v>8</v>
      </c>
      <c r="E21" s="4" t="s">
        <v>18</v>
      </c>
      <c r="F21" s="3" t="s">
        <v>109</v>
      </c>
    </row>
    <row r="22" spans="1:6" ht="45" x14ac:dyDescent="0.25">
      <c r="A22" s="3" t="s">
        <v>16</v>
      </c>
      <c r="B22" s="3" t="s">
        <v>19</v>
      </c>
      <c r="C22" s="6">
        <v>30317</v>
      </c>
      <c r="D22" s="7" t="s">
        <v>8</v>
      </c>
      <c r="E22" s="4" t="s">
        <v>18</v>
      </c>
      <c r="F22" s="3" t="s">
        <v>109</v>
      </c>
    </row>
    <row r="23" spans="1:6" ht="45" x14ac:dyDescent="0.25">
      <c r="A23" s="3" t="s">
        <v>16</v>
      </c>
      <c r="B23" s="3" t="s">
        <v>17</v>
      </c>
      <c r="C23" s="6">
        <v>31413</v>
      </c>
      <c r="D23" s="7" t="s">
        <v>8</v>
      </c>
      <c r="E23" s="4" t="s">
        <v>18</v>
      </c>
      <c r="F23" s="3" t="s">
        <v>109</v>
      </c>
    </row>
    <row r="24" spans="1:6" ht="30" x14ac:dyDescent="0.25">
      <c r="A24" s="3" t="s">
        <v>51</v>
      </c>
      <c r="B24" s="3" t="s">
        <v>52</v>
      </c>
      <c r="C24" s="7"/>
      <c r="D24" s="7"/>
      <c r="E24" s="4" t="s">
        <v>53</v>
      </c>
      <c r="F24" s="3"/>
    </row>
    <row r="25" spans="1:6" ht="45" x14ac:dyDescent="0.25">
      <c r="A25" s="3" t="s">
        <v>51</v>
      </c>
      <c r="B25" s="3" t="s">
        <v>54</v>
      </c>
      <c r="C25" s="7"/>
      <c r="D25" s="7"/>
      <c r="E25" s="4" t="s">
        <v>55</v>
      </c>
      <c r="F25" s="3"/>
    </row>
    <row r="26" spans="1:6" ht="30" x14ac:dyDescent="0.25">
      <c r="A26" s="3" t="s">
        <v>51</v>
      </c>
      <c r="B26" s="3" t="s">
        <v>93</v>
      </c>
      <c r="C26" s="7"/>
      <c r="D26" s="7"/>
      <c r="E26" s="4" t="s">
        <v>92</v>
      </c>
      <c r="F26" s="3"/>
    </row>
    <row r="27" spans="1:6" ht="90" x14ac:dyDescent="0.25">
      <c r="A27" s="3" t="s">
        <v>27</v>
      </c>
      <c r="B27" s="3" t="s">
        <v>28</v>
      </c>
      <c r="C27" s="7" t="s">
        <v>29</v>
      </c>
      <c r="D27" s="7" t="s">
        <v>29</v>
      </c>
      <c r="E27" s="4" t="s">
        <v>30</v>
      </c>
      <c r="F27" s="3" t="s">
        <v>111</v>
      </c>
    </row>
    <row r="28" spans="1:6" ht="45" x14ac:dyDescent="0.25">
      <c r="A28" s="8" t="s">
        <v>95</v>
      </c>
      <c r="B28" s="3"/>
      <c r="C28" s="7"/>
      <c r="D28" s="7"/>
      <c r="E28" s="4" t="s">
        <v>94</v>
      </c>
      <c r="F28" s="3"/>
    </row>
    <row r="29" spans="1:6" ht="165" x14ac:dyDescent="0.25">
      <c r="A29" s="3" t="s">
        <v>47</v>
      </c>
      <c r="B29" s="3" t="s">
        <v>48</v>
      </c>
      <c r="C29" s="7"/>
      <c r="D29" s="7"/>
      <c r="E29" s="4" t="s">
        <v>49</v>
      </c>
      <c r="F29" s="3" t="s">
        <v>107</v>
      </c>
    </row>
    <row r="30" spans="1:6" ht="60" x14ac:dyDescent="0.25">
      <c r="A30" s="3" t="s">
        <v>70</v>
      </c>
      <c r="B30" s="3" t="s">
        <v>71</v>
      </c>
      <c r="C30" s="7"/>
      <c r="D30" s="7"/>
      <c r="E30" s="4" t="s">
        <v>72</v>
      </c>
      <c r="F30" s="3" t="s">
        <v>107</v>
      </c>
    </row>
    <row r="31" spans="1:6" ht="60" x14ac:dyDescent="0.25">
      <c r="A31" s="3" t="s">
        <v>73</v>
      </c>
      <c r="B31" s="3" t="s">
        <v>78</v>
      </c>
      <c r="C31" s="7">
        <v>1800</v>
      </c>
      <c r="D31" s="7">
        <v>1970</v>
      </c>
      <c r="E31" s="4" t="s">
        <v>72</v>
      </c>
      <c r="F31" s="3" t="s">
        <v>107</v>
      </c>
    </row>
    <row r="32" spans="1:6" ht="60" x14ac:dyDescent="0.25">
      <c r="A32" s="3" t="s">
        <v>73</v>
      </c>
      <c r="B32" s="3" t="s">
        <v>74</v>
      </c>
      <c r="C32" s="7">
        <v>1929</v>
      </c>
      <c r="D32" s="7">
        <v>1970</v>
      </c>
      <c r="E32" s="4" t="s">
        <v>72</v>
      </c>
      <c r="F32" s="3" t="s">
        <v>107</v>
      </c>
    </row>
    <row r="33" spans="1:6" ht="60" x14ac:dyDescent="0.25">
      <c r="A33" s="3" t="s">
        <v>73</v>
      </c>
      <c r="B33" s="3" t="s">
        <v>75</v>
      </c>
      <c r="C33" s="7">
        <v>1890</v>
      </c>
      <c r="D33" s="7">
        <v>1970</v>
      </c>
      <c r="E33" s="4" t="s">
        <v>72</v>
      </c>
      <c r="F33" s="3" t="s">
        <v>107</v>
      </c>
    </row>
    <row r="34" spans="1:6" ht="60" x14ac:dyDescent="0.25">
      <c r="A34" s="3" t="s">
        <v>73</v>
      </c>
      <c r="B34" s="3" t="s">
        <v>76</v>
      </c>
      <c r="C34" s="7">
        <v>1890</v>
      </c>
      <c r="D34" s="7">
        <v>1950</v>
      </c>
      <c r="E34" s="4" t="s">
        <v>72</v>
      </c>
      <c r="F34" s="3" t="s">
        <v>107</v>
      </c>
    </row>
    <row r="35" spans="1:6" ht="60" x14ac:dyDescent="0.25">
      <c r="A35" s="3" t="s">
        <v>73</v>
      </c>
      <c r="B35" s="3" t="s">
        <v>77</v>
      </c>
      <c r="C35" s="7">
        <v>1749</v>
      </c>
      <c r="D35" s="7">
        <v>1890</v>
      </c>
      <c r="E35" s="4" t="s">
        <v>72</v>
      </c>
      <c r="F35" s="3" t="s">
        <v>107</v>
      </c>
    </row>
    <row r="36" spans="1:6" ht="60" x14ac:dyDescent="0.25">
      <c r="A36" s="3" t="s">
        <v>73</v>
      </c>
      <c r="B36" s="3" t="s">
        <v>79</v>
      </c>
      <c r="C36" s="7">
        <v>1869</v>
      </c>
      <c r="D36" s="7">
        <v>1970</v>
      </c>
      <c r="E36" s="4" t="s">
        <v>72</v>
      </c>
      <c r="F36" s="3" t="s">
        <v>107</v>
      </c>
    </row>
    <row r="37" spans="1:6" ht="30" x14ac:dyDescent="0.25">
      <c r="A37" s="3" t="s">
        <v>50</v>
      </c>
      <c r="B37" s="3" t="s">
        <v>59</v>
      </c>
      <c r="C37" s="7" t="s">
        <v>45</v>
      </c>
      <c r="D37" s="7" t="s">
        <v>45</v>
      </c>
      <c r="E37" s="3" t="s">
        <v>57</v>
      </c>
      <c r="F37" s="3" t="s">
        <v>106</v>
      </c>
    </row>
    <row r="38" spans="1:6" ht="30" x14ac:dyDescent="0.25">
      <c r="A38" s="3" t="s">
        <v>50</v>
      </c>
      <c r="B38" s="8" t="s">
        <v>91</v>
      </c>
      <c r="C38" s="9">
        <v>1802</v>
      </c>
      <c r="D38" s="7">
        <v>1999</v>
      </c>
      <c r="E38" s="3" t="s">
        <v>57</v>
      </c>
      <c r="F38" s="3" t="s">
        <v>106</v>
      </c>
    </row>
    <row r="39" spans="1:6" ht="30" x14ac:dyDescent="0.25">
      <c r="A39" s="3" t="s">
        <v>50</v>
      </c>
      <c r="B39" s="8" t="s">
        <v>90</v>
      </c>
      <c r="C39" s="9">
        <v>1802</v>
      </c>
      <c r="D39" s="7">
        <v>1999</v>
      </c>
      <c r="E39" s="3" t="s">
        <v>57</v>
      </c>
      <c r="F39" s="3" t="s">
        <v>106</v>
      </c>
    </row>
    <row r="40" spans="1:6" ht="30" x14ac:dyDescent="0.25">
      <c r="A40" s="3" t="s">
        <v>50</v>
      </c>
      <c r="B40" s="3" t="s">
        <v>62</v>
      </c>
      <c r="C40" s="7" t="s">
        <v>45</v>
      </c>
      <c r="D40" s="7" t="s">
        <v>45</v>
      </c>
      <c r="E40" s="3" t="s">
        <v>57</v>
      </c>
      <c r="F40" s="3" t="s">
        <v>106</v>
      </c>
    </row>
    <row r="41" spans="1:6" ht="30" x14ac:dyDescent="0.25">
      <c r="A41" s="3" t="s">
        <v>50</v>
      </c>
      <c r="B41" s="3" t="s">
        <v>80</v>
      </c>
      <c r="C41" s="7">
        <v>1929</v>
      </c>
      <c r="D41" s="7">
        <v>2002</v>
      </c>
      <c r="E41" s="3" t="s">
        <v>57</v>
      </c>
      <c r="F41" s="3" t="s">
        <v>106</v>
      </c>
    </row>
    <row r="42" spans="1:6" ht="30" x14ac:dyDescent="0.25">
      <c r="A42" s="3" t="s">
        <v>50</v>
      </c>
      <c r="B42" s="3" t="s">
        <v>56</v>
      </c>
      <c r="C42" s="7" t="s">
        <v>45</v>
      </c>
      <c r="D42" s="7" t="s">
        <v>45</v>
      </c>
      <c r="E42" s="3" t="s">
        <v>57</v>
      </c>
      <c r="F42" s="3" t="s">
        <v>106</v>
      </c>
    </row>
    <row r="43" spans="1:6" ht="30" x14ac:dyDescent="0.25">
      <c r="A43" s="3" t="s">
        <v>50</v>
      </c>
      <c r="B43" s="3" t="s">
        <v>58</v>
      </c>
      <c r="C43" s="7" t="s">
        <v>45</v>
      </c>
      <c r="D43" s="7" t="s">
        <v>45</v>
      </c>
      <c r="E43" s="3" t="s">
        <v>57</v>
      </c>
      <c r="F43" s="3" t="s">
        <v>106</v>
      </c>
    </row>
    <row r="44" spans="1:6" ht="30" x14ac:dyDescent="0.25">
      <c r="A44" s="3" t="s">
        <v>50</v>
      </c>
      <c r="B44" s="3" t="s">
        <v>58</v>
      </c>
      <c r="C44" s="7" t="s">
        <v>45</v>
      </c>
      <c r="D44" s="7" t="s">
        <v>45</v>
      </c>
      <c r="E44" s="3" t="s">
        <v>57</v>
      </c>
      <c r="F44" s="3" t="s">
        <v>106</v>
      </c>
    </row>
    <row r="45" spans="1:6" ht="30" x14ac:dyDescent="0.25">
      <c r="A45" s="3" t="s">
        <v>50</v>
      </c>
      <c r="B45" s="3" t="s">
        <v>61</v>
      </c>
      <c r="C45" s="7" t="s">
        <v>45</v>
      </c>
      <c r="D45" s="7" t="s">
        <v>45</v>
      </c>
      <c r="E45" s="3" t="s">
        <v>57</v>
      </c>
      <c r="F45" s="3" t="s">
        <v>106</v>
      </c>
    </row>
    <row r="46" spans="1:6" ht="45" x14ac:dyDescent="0.25">
      <c r="A46" s="3" t="s">
        <v>50</v>
      </c>
      <c r="B46" s="3" t="s">
        <v>63</v>
      </c>
      <c r="C46" s="7" t="s">
        <v>45</v>
      </c>
      <c r="D46" s="7" t="s">
        <v>45</v>
      </c>
      <c r="E46" s="3" t="s">
        <v>57</v>
      </c>
      <c r="F46" s="3" t="s">
        <v>106</v>
      </c>
    </row>
    <row r="47" spans="1:6" ht="30" x14ac:dyDescent="0.25">
      <c r="A47" s="3" t="s">
        <v>50</v>
      </c>
      <c r="B47" s="3" t="s">
        <v>60</v>
      </c>
      <c r="C47" s="7" t="s">
        <v>45</v>
      </c>
      <c r="D47" s="7" t="s">
        <v>45</v>
      </c>
      <c r="E47" s="3" t="s">
        <v>57</v>
      </c>
      <c r="F47" s="3" t="s">
        <v>106</v>
      </c>
    </row>
    <row r="48" spans="1:6" ht="30" x14ac:dyDescent="0.25">
      <c r="A48" s="8" t="s">
        <v>102</v>
      </c>
      <c r="B48" s="3"/>
      <c r="C48" s="7"/>
      <c r="D48" s="7"/>
      <c r="E48" s="4" t="s">
        <v>103</v>
      </c>
      <c r="F48" s="3"/>
    </row>
    <row r="49" spans="1:6" ht="90" x14ac:dyDescent="0.25">
      <c r="A49" s="8" t="s">
        <v>101</v>
      </c>
      <c r="B49" s="8" t="s">
        <v>100</v>
      </c>
      <c r="C49" s="7"/>
      <c r="D49" s="7"/>
      <c r="E49" s="4" t="s">
        <v>99</v>
      </c>
      <c r="F49" s="3" t="s">
        <v>108</v>
      </c>
    </row>
    <row r="50" spans="1:6" x14ac:dyDescent="0.25">
      <c r="A50" s="3" t="s">
        <v>43</v>
      </c>
      <c r="B50" s="3" t="s">
        <v>64</v>
      </c>
      <c r="C50" s="7"/>
      <c r="D50" s="7"/>
      <c r="E50" s="4" t="s">
        <v>65</v>
      </c>
      <c r="F50" s="3"/>
    </row>
    <row r="51" spans="1:6" ht="45" x14ac:dyDescent="0.25">
      <c r="A51" s="3" t="s">
        <v>43</v>
      </c>
      <c r="B51" s="3" t="s">
        <v>44</v>
      </c>
      <c r="C51" s="6" t="s">
        <v>45</v>
      </c>
      <c r="D51" s="6" t="s">
        <v>45</v>
      </c>
      <c r="E51" s="4" t="s">
        <v>46</v>
      </c>
      <c r="F51" s="3" t="s">
        <v>112</v>
      </c>
    </row>
    <row r="52" spans="1:6" ht="30" x14ac:dyDescent="0.25">
      <c r="A52" s="3" t="s">
        <v>31</v>
      </c>
      <c r="B52" s="3" t="s">
        <v>32</v>
      </c>
      <c r="C52" s="6" t="s">
        <v>33</v>
      </c>
      <c r="D52" s="7" t="s">
        <v>34</v>
      </c>
      <c r="E52" s="4" t="s">
        <v>35</v>
      </c>
      <c r="F52" s="3" t="s">
        <v>36</v>
      </c>
    </row>
    <row r="53" spans="1:6" ht="30" x14ac:dyDescent="0.25">
      <c r="A53" s="3" t="s">
        <v>37</v>
      </c>
      <c r="B53" s="3" t="s">
        <v>38</v>
      </c>
      <c r="C53" s="6" t="s">
        <v>33</v>
      </c>
      <c r="D53" s="7" t="s">
        <v>34</v>
      </c>
      <c r="E53" s="4" t="s">
        <v>35</v>
      </c>
      <c r="F53" s="3" t="s">
        <v>39</v>
      </c>
    </row>
    <row r="54" spans="1:6" ht="75" x14ac:dyDescent="0.25">
      <c r="A54" s="8" t="s">
        <v>97</v>
      </c>
      <c r="B54" s="8" t="s">
        <v>98</v>
      </c>
      <c r="C54" s="7"/>
      <c r="D54" s="7"/>
      <c r="E54" s="4" t="s">
        <v>96</v>
      </c>
      <c r="F54" s="3"/>
    </row>
    <row r="55" spans="1:6" x14ac:dyDescent="0.25">
      <c r="A55" s="3" t="s">
        <v>6</v>
      </c>
      <c r="B55" s="3" t="s">
        <v>7</v>
      </c>
      <c r="C55" s="6">
        <v>22647</v>
      </c>
      <c r="D55" s="7" t="s">
        <v>8</v>
      </c>
      <c r="E55" s="4" t="s">
        <v>9</v>
      </c>
      <c r="F55" s="3" t="s">
        <v>315</v>
      </c>
    </row>
    <row r="56" spans="1:6" ht="30" x14ac:dyDescent="0.25">
      <c r="A56" s="3" t="s">
        <v>6</v>
      </c>
      <c r="B56" s="3" t="s">
        <v>10</v>
      </c>
      <c r="C56" s="6">
        <v>22647</v>
      </c>
      <c r="D56" s="7" t="s">
        <v>8</v>
      </c>
      <c r="E56" s="4" t="s">
        <v>11</v>
      </c>
      <c r="F56" s="3" t="s">
        <v>315</v>
      </c>
    </row>
    <row r="57" spans="1:6" ht="30" x14ac:dyDescent="0.25">
      <c r="A57" s="3" t="s">
        <v>6</v>
      </c>
      <c r="B57" s="3" t="s">
        <v>12</v>
      </c>
      <c r="C57" s="6">
        <v>28171</v>
      </c>
      <c r="D57" s="7" t="s">
        <v>8</v>
      </c>
      <c r="E57" s="4" t="s">
        <v>13</v>
      </c>
      <c r="F57" s="3" t="s">
        <v>315</v>
      </c>
    </row>
    <row r="58" spans="1:6" x14ac:dyDescent="0.25">
      <c r="A58" s="3" t="s">
        <v>6</v>
      </c>
      <c r="B58" s="3" t="s">
        <v>14</v>
      </c>
      <c r="C58" s="6">
        <v>18264</v>
      </c>
      <c r="D58" s="7" t="s">
        <v>8</v>
      </c>
      <c r="E58" s="4" t="s">
        <v>15</v>
      </c>
      <c r="F58" s="3" t="s">
        <v>315</v>
      </c>
    </row>
  </sheetData>
  <sortState ref="A7:F62">
    <sortCondition ref="A7:A62"/>
    <sortCondition ref="B7:B62"/>
  </sortState>
  <hyperlinks>
    <hyperlink ref="E55" r:id="rId1"/>
    <hyperlink ref="E56" r:id="rId2"/>
    <hyperlink ref="E57" r:id="rId3"/>
    <hyperlink ref="E23" r:id="rId4"/>
    <hyperlink ref="E13:E19" r:id="rId5" display="https://www.federalreserve.gov/releases/h15/data.htm"/>
    <hyperlink ref="E27" r:id="rId6"/>
    <hyperlink ref="E58" r:id="rId7"/>
    <hyperlink ref="E52" r:id="rId8"/>
    <hyperlink ref="E53" r:id="rId9"/>
    <hyperlink ref="E14" r:id="rId10"/>
    <hyperlink ref="E51" r:id="rId11" location="navDiv=4"/>
    <hyperlink ref="E29" r:id="rId12"/>
    <hyperlink ref="E24" r:id="rId13"/>
    <hyperlink ref="E25" r:id="rId14"/>
    <hyperlink ref="E50" r:id="rId15"/>
    <hyperlink ref="E7" r:id="rId16"/>
    <hyperlink ref="E30" r:id="rId17"/>
    <hyperlink ref="E26" r:id="rId18" location="!1259"/>
    <hyperlink ref="E28" r:id="rId19"/>
    <hyperlink ref="E54" r:id="rId20" display="http://s.wsj.net/public/resources/images/OB-PF145_BofAlo_K_20110818111723.jpg"/>
    <hyperlink ref="E49" r:id="rId21" display="https://www.measuringworth.com/interestrates/intstudy.pdf"/>
    <hyperlink ref="E48" r:id="rId22"/>
    <hyperlink ref="E8" r:id="rId23"/>
    <hyperlink ref="E49:E53" r:id="rId24" display="https://www.federalreserve.gov/releases/h15/data.htm"/>
    <hyperlink ref="E43:E47" r:id="rId25" display="https://fraser.stlouisfed.org/title/237"/>
  </hyperlinks>
  <pageMargins left="0.7" right="0.7" top="0.75" bottom="0.75" header="0.3" footer="0.3"/>
  <pageSetup scale="62" fitToHeight="0" orientation="landscape" horizontalDpi="4294967293" verticalDpi="0" r:id="rId26"/>
  <headerFooter>
    <oddFooter>&amp;LAppendix B, pg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88"/>
  <sheetViews>
    <sheetView zoomScaleNormal="100" workbookViewId="0">
      <pane xSplit="1" ySplit="5" topLeftCell="B6" activePane="bottomRight" state="frozen"/>
      <selection pane="topRight"/>
      <selection pane="bottomLeft"/>
      <selection pane="bottomRight"/>
    </sheetView>
  </sheetViews>
  <sheetFormatPr defaultColWidth="9.140625" defaultRowHeight="15" x14ac:dyDescent="0.25"/>
  <cols>
    <col min="1" max="1" width="25.7109375" style="12" customWidth="1"/>
    <col min="2" max="31" width="8.7109375" style="12" customWidth="1"/>
    <col min="32" max="34" width="1.140625" style="12" customWidth="1"/>
    <col min="35" max="35" width="25.7109375" style="12" customWidth="1"/>
    <col min="36" max="65" width="8.7109375" style="12" customWidth="1"/>
    <col min="66" max="16384" width="9.140625" style="12"/>
  </cols>
  <sheetData>
    <row r="1" spans="1:65" x14ac:dyDescent="0.25">
      <c r="A1" s="11" t="s">
        <v>369</v>
      </c>
      <c r="AI1" s="11" t="s">
        <v>369</v>
      </c>
    </row>
    <row r="2" spans="1:65" x14ac:dyDescent="0.25">
      <c r="A2" s="11" t="s">
        <v>241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I2" s="11" t="s">
        <v>241</v>
      </c>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row>
    <row r="3" spans="1:65" x14ac:dyDescent="0.25">
      <c r="A3" s="11" t="s">
        <v>242</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I3" s="11" t="s">
        <v>242</v>
      </c>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row>
    <row r="4" spans="1:65" x14ac:dyDescent="0.25">
      <c r="A4" s="132" t="s">
        <v>317</v>
      </c>
      <c r="AI4" s="132" t="s">
        <v>317</v>
      </c>
    </row>
    <row r="5" spans="1:65" x14ac:dyDescent="0.25">
      <c r="A5" s="11"/>
      <c r="AI5" s="11"/>
    </row>
    <row r="6" spans="1:65" x14ac:dyDescent="0.25">
      <c r="B6" s="72" t="s">
        <v>243</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4"/>
      <c r="AJ6" s="72" t="s">
        <v>244</v>
      </c>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4"/>
    </row>
    <row r="7" spans="1:65" x14ac:dyDescent="0.25">
      <c r="A7" s="75" t="s">
        <v>245</v>
      </c>
      <c r="B7" s="76">
        <v>1</v>
      </c>
      <c r="C7" s="77">
        <v>2</v>
      </c>
      <c r="D7" s="77">
        <v>3</v>
      </c>
      <c r="E7" s="77">
        <v>4</v>
      </c>
      <c r="F7" s="77">
        <v>5</v>
      </c>
      <c r="G7" s="77">
        <v>6</v>
      </c>
      <c r="H7" s="77">
        <v>7</v>
      </c>
      <c r="I7" s="77">
        <v>8</v>
      </c>
      <c r="J7" s="77">
        <v>9</v>
      </c>
      <c r="K7" s="77">
        <v>10</v>
      </c>
      <c r="L7" s="77">
        <v>11</v>
      </c>
      <c r="M7" s="77">
        <v>12</v>
      </c>
      <c r="N7" s="77">
        <v>13</v>
      </c>
      <c r="O7" s="77">
        <v>14</v>
      </c>
      <c r="P7" s="77">
        <v>15</v>
      </c>
      <c r="Q7" s="77">
        <v>16</v>
      </c>
      <c r="R7" s="77">
        <v>17</v>
      </c>
      <c r="S7" s="77">
        <v>18</v>
      </c>
      <c r="T7" s="77">
        <v>19</v>
      </c>
      <c r="U7" s="77">
        <v>20</v>
      </c>
      <c r="V7" s="77">
        <v>21</v>
      </c>
      <c r="W7" s="77">
        <v>22</v>
      </c>
      <c r="X7" s="77">
        <v>23</v>
      </c>
      <c r="Y7" s="77">
        <v>24</v>
      </c>
      <c r="Z7" s="77">
        <v>25</v>
      </c>
      <c r="AA7" s="77">
        <v>26</v>
      </c>
      <c r="AB7" s="77">
        <v>27</v>
      </c>
      <c r="AC7" s="77">
        <v>28</v>
      </c>
      <c r="AD7" s="77">
        <v>29</v>
      </c>
      <c r="AE7" s="78">
        <v>30</v>
      </c>
      <c r="AI7" s="75" t="s">
        <v>245</v>
      </c>
      <c r="AJ7" s="76">
        <v>1</v>
      </c>
      <c r="AK7" s="77">
        <v>2</v>
      </c>
      <c r="AL7" s="77">
        <v>3</v>
      </c>
      <c r="AM7" s="77">
        <v>4</v>
      </c>
      <c r="AN7" s="77">
        <v>5</v>
      </c>
      <c r="AO7" s="77">
        <v>6</v>
      </c>
      <c r="AP7" s="77">
        <v>7</v>
      </c>
      <c r="AQ7" s="77">
        <v>8</v>
      </c>
      <c r="AR7" s="77">
        <v>9</v>
      </c>
      <c r="AS7" s="77">
        <v>10</v>
      </c>
      <c r="AT7" s="77">
        <v>11</v>
      </c>
      <c r="AU7" s="77">
        <v>12</v>
      </c>
      <c r="AV7" s="77">
        <v>13</v>
      </c>
      <c r="AW7" s="77">
        <v>14</v>
      </c>
      <c r="AX7" s="77">
        <v>15</v>
      </c>
      <c r="AY7" s="77">
        <v>16</v>
      </c>
      <c r="AZ7" s="77">
        <v>17</v>
      </c>
      <c r="BA7" s="77">
        <v>18</v>
      </c>
      <c r="BB7" s="77">
        <v>19</v>
      </c>
      <c r="BC7" s="77">
        <v>20</v>
      </c>
      <c r="BD7" s="77">
        <v>21</v>
      </c>
      <c r="BE7" s="77">
        <v>22</v>
      </c>
      <c r="BF7" s="77">
        <v>23</v>
      </c>
      <c r="BG7" s="77">
        <v>24</v>
      </c>
      <c r="BH7" s="77">
        <v>25</v>
      </c>
      <c r="BI7" s="77">
        <v>26</v>
      </c>
      <c r="BJ7" s="77">
        <v>27</v>
      </c>
      <c r="BK7" s="77">
        <v>28</v>
      </c>
      <c r="BL7" s="77">
        <v>29</v>
      </c>
      <c r="BM7" s="78">
        <v>30</v>
      </c>
    </row>
    <row r="8" spans="1:65" x14ac:dyDescent="0.25">
      <c r="A8" s="72" t="s">
        <v>255</v>
      </c>
      <c r="B8" s="79"/>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4"/>
      <c r="AI8" s="72" t="s">
        <v>255</v>
      </c>
      <c r="AJ8" s="79"/>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4"/>
    </row>
    <row r="9" spans="1:65" x14ac:dyDescent="0.25">
      <c r="A9" s="80" t="s">
        <v>247</v>
      </c>
      <c r="B9" s="81">
        <v>-9.4000000000000014E-2</v>
      </c>
      <c r="C9" s="35">
        <v>-0.12000000000000002</v>
      </c>
      <c r="D9" s="35">
        <v>-0.12000000000000002</v>
      </c>
      <c r="E9" s="35">
        <v>-0.15250000000000002</v>
      </c>
      <c r="F9" s="35">
        <v>-0.14250000000000002</v>
      </c>
      <c r="G9" s="35">
        <v>-7.0000000000000007E-2</v>
      </c>
      <c r="H9" s="35">
        <v>8.249999999999999E-2</v>
      </c>
      <c r="I9" s="35">
        <v>0.14499999999999999</v>
      </c>
      <c r="J9" s="35">
        <v>0.15499999999999997</v>
      </c>
      <c r="K9" s="35">
        <v>0.21249999999999997</v>
      </c>
      <c r="L9" s="35">
        <v>0.32749999999999996</v>
      </c>
      <c r="M9" s="35">
        <v>0.49249999999999999</v>
      </c>
      <c r="N9" s="35">
        <v>0.73499999999999999</v>
      </c>
      <c r="O9" s="35">
        <v>0.91</v>
      </c>
      <c r="P9" s="35">
        <v>1.0249999999999999</v>
      </c>
      <c r="Q9" s="35">
        <v>1.145</v>
      </c>
      <c r="R9" s="35">
        <v>1.2749999999999999</v>
      </c>
      <c r="S9" s="35">
        <v>1.3474999999999999</v>
      </c>
      <c r="T9" s="35">
        <v>1.42</v>
      </c>
      <c r="U9" s="35">
        <v>1.54</v>
      </c>
      <c r="V9" s="35">
        <v>1.9300000000000002</v>
      </c>
      <c r="W9" s="35">
        <v>2.2475000000000001</v>
      </c>
      <c r="X9" s="35">
        <v>2.3025000000000002</v>
      </c>
      <c r="Y9" s="35">
        <v>2.2450000000000001</v>
      </c>
      <c r="Z9" s="35">
        <v>2.7120000000000002</v>
      </c>
      <c r="AA9" s="35">
        <v>2.5649999999999995</v>
      </c>
      <c r="AB9" s="35">
        <v>2.7324999999999999</v>
      </c>
      <c r="AC9" s="35">
        <v>3.1300000000000003</v>
      </c>
      <c r="AD9" s="35">
        <v>3.4300000000000006</v>
      </c>
      <c r="AE9" s="82">
        <v>3.6950000000000003</v>
      </c>
      <c r="AI9" s="80" t="s">
        <v>247</v>
      </c>
      <c r="AJ9" s="83">
        <v>-0.5518841322415613</v>
      </c>
      <c r="AK9" s="84">
        <v>-0.65814958874750085</v>
      </c>
      <c r="AL9" s="84">
        <v>-0.6666007839985425</v>
      </c>
      <c r="AM9" s="84">
        <v>-0.75324478204294998</v>
      </c>
      <c r="AN9" s="84">
        <v>-0.76594185874211107</v>
      </c>
      <c r="AO9" s="84">
        <v>-0.52850708036007177</v>
      </c>
      <c r="AP9" s="84">
        <v>0.2955193060046839</v>
      </c>
      <c r="AQ9" s="84">
        <v>0.69396311796142407</v>
      </c>
      <c r="AR9" s="84">
        <v>0.74172714435360132</v>
      </c>
      <c r="AS9" s="84">
        <v>0.96049924711356005</v>
      </c>
      <c r="AT9" s="84">
        <v>1.2779613584896476</v>
      </c>
      <c r="AU9" s="84">
        <v>1.7029006998763556</v>
      </c>
      <c r="AV9" s="84">
        <v>2.862332446604468</v>
      </c>
      <c r="AW9" s="84">
        <v>3.9952453230530027</v>
      </c>
      <c r="AX9" s="84">
        <v>4.1591130408486991</v>
      </c>
      <c r="AY9" s="84">
        <v>4.5452619829824306</v>
      </c>
      <c r="AZ9" s="84">
        <v>4.3594471099391559</v>
      </c>
      <c r="BA9" s="84">
        <v>5.0085054091500014</v>
      </c>
      <c r="BB9" s="84">
        <v>5.6008663579077638</v>
      </c>
      <c r="BC9" s="84">
        <v>5.7845876334395028</v>
      </c>
      <c r="BD9" s="84">
        <v>6.6365019753798</v>
      </c>
      <c r="BE9" s="84">
        <v>9.1475931407540951</v>
      </c>
      <c r="BF9" s="84">
        <v>9.8730975203931397</v>
      </c>
      <c r="BG9" s="84">
        <v>8.6020027196894269</v>
      </c>
      <c r="BH9" s="84">
        <v>10.438499842384472</v>
      </c>
      <c r="BI9" s="84">
        <v>9.9003892624314584</v>
      </c>
      <c r="BJ9" s="84">
        <v>9.6789506285439302</v>
      </c>
      <c r="BK9" s="84">
        <v>10.424020627025808</v>
      </c>
      <c r="BL9" s="84">
        <v>11.364747866008454</v>
      </c>
      <c r="BM9" s="85">
        <v>12.166836201695899</v>
      </c>
    </row>
    <row r="10" spans="1:65" x14ac:dyDescent="0.25">
      <c r="A10" s="80" t="s">
        <v>248</v>
      </c>
      <c r="B10" s="81">
        <v>-0.62818181818181817</v>
      </c>
      <c r="C10" s="35">
        <v>-0.78818181818181821</v>
      </c>
      <c r="D10" s="35">
        <v>-0.75272727272727269</v>
      </c>
      <c r="E10" s="35">
        <v>-0.69818181818181824</v>
      </c>
      <c r="F10" s="35">
        <v>-0.85909090909090924</v>
      </c>
      <c r="G10" s="35">
        <v>-1.0545454545454545</v>
      </c>
      <c r="H10" s="35">
        <v>-1.2727272727272729</v>
      </c>
      <c r="I10" s="35">
        <v>-1.2563636363636366</v>
      </c>
      <c r="J10" s="35">
        <v>-1.1872727272727273</v>
      </c>
      <c r="K10" s="35">
        <v>-1.1563636363636363</v>
      </c>
      <c r="L10" s="35">
        <v>-1.0090909090909093</v>
      </c>
      <c r="M10" s="35">
        <v>-0.83727272727272739</v>
      </c>
      <c r="N10" s="35">
        <v>-0.5663636363636364</v>
      </c>
      <c r="O10" s="35">
        <v>-0.45400000000000001</v>
      </c>
      <c r="P10" s="35">
        <v>-0.62200000000000011</v>
      </c>
      <c r="Q10" s="35">
        <v>-0.51800000000000002</v>
      </c>
      <c r="R10" s="35">
        <v>-0.49699999999999989</v>
      </c>
      <c r="S10" s="35">
        <v>-0.496</v>
      </c>
      <c r="T10" s="35">
        <v>-0.26799999999999996</v>
      </c>
      <c r="U10" s="35">
        <v>-3.3999999999999989E-2</v>
      </c>
      <c r="V10" s="35">
        <v>2.0000000000000352E-3</v>
      </c>
      <c r="W10" s="35">
        <v>-2.6000000000000068E-2</v>
      </c>
      <c r="X10" s="35">
        <v>-0.19099999999999995</v>
      </c>
      <c r="Y10" s="35">
        <v>-0.55499999999999994</v>
      </c>
      <c r="Z10" s="35">
        <v>-0.48</v>
      </c>
      <c r="AA10" s="35">
        <v>-0.33700000000000008</v>
      </c>
      <c r="AB10" s="35">
        <v>-0.63600000000000001</v>
      </c>
      <c r="AC10" s="35">
        <v>-0.55400000000000005</v>
      </c>
      <c r="AD10" s="35">
        <v>-0.33200000000000007</v>
      </c>
      <c r="AE10" s="82">
        <v>-0.40900000000000009</v>
      </c>
      <c r="AI10" s="80" t="s">
        <v>248</v>
      </c>
      <c r="AJ10" s="83">
        <v>-0.46226577528756974</v>
      </c>
      <c r="AK10" s="84">
        <v>-0.57128399803954277</v>
      </c>
      <c r="AL10" s="84">
        <v>-0.64098392907873447</v>
      </c>
      <c r="AM10" s="84">
        <v>-0.62037484163631063</v>
      </c>
      <c r="AN10" s="84">
        <v>-0.73816082560730623</v>
      </c>
      <c r="AO10" s="84">
        <v>-0.82815451117367755</v>
      </c>
      <c r="AP10" s="84">
        <v>-0.89158546007374018</v>
      </c>
      <c r="AQ10" s="84">
        <v>-0.87526801766480344</v>
      </c>
      <c r="AR10" s="84">
        <v>-0.86250730806946629</v>
      </c>
      <c r="AS10" s="84">
        <v>-0.84229149304153383</v>
      </c>
      <c r="AT10" s="84">
        <v>-0.80189009895030217</v>
      </c>
      <c r="AU10" s="84">
        <v>-0.69829241068862735</v>
      </c>
      <c r="AV10" s="84">
        <v>-0.54165384803446281</v>
      </c>
      <c r="AW10" s="84">
        <v>-0.38434937449430862</v>
      </c>
      <c r="AX10" s="84">
        <v>-0.43241582273951151</v>
      </c>
      <c r="AY10" s="84">
        <v>-0.34945154701381254</v>
      </c>
      <c r="AZ10" s="84">
        <v>-0.28156591749400872</v>
      </c>
      <c r="BA10" s="84">
        <v>-0.27741082460292865</v>
      </c>
      <c r="BB10" s="84">
        <v>-0.1813454760808334</v>
      </c>
      <c r="BC10" s="84">
        <v>-4.4462537702802951E-2</v>
      </c>
      <c r="BD10" s="84">
        <v>-7.3027736631530171E-3</v>
      </c>
      <c r="BE10" s="84">
        <v>-2.3399485416811694E-2</v>
      </c>
      <c r="BF10" s="84">
        <v>-0.13502702399018596</v>
      </c>
      <c r="BG10" s="84">
        <v>-0.30590158115240729</v>
      </c>
      <c r="BH10" s="84">
        <v>-0.33219656861023783</v>
      </c>
      <c r="BI10" s="84">
        <v>-0.38061244838079134</v>
      </c>
      <c r="BJ10" s="84">
        <v>-0.49482196475352935</v>
      </c>
      <c r="BK10" s="84">
        <v>-0.44063235029982795</v>
      </c>
      <c r="BL10" s="84">
        <v>-0.41517304747637995</v>
      </c>
      <c r="BM10" s="85">
        <v>-0.52036723716638367</v>
      </c>
    </row>
    <row r="11" spans="1:65" x14ac:dyDescent="0.25">
      <c r="A11" s="80" t="s">
        <v>249</v>
      </c>
      <c r="B11" s="81">
        <v>-0.92058823529411749</v>
      </c>
      <c r="C11" s="35">
        <v>-1.145</v>
      </c>
      <c r="D11" s="35">
        <v>-1.2037500000000001</v>
      </c>
      <c r="E11" s="35">
        <v>-1.3987500000000002</v>
      </c>
      <c r="F11" s="35">
        <v>-1.5212499999999998</v>
      </c>
      <c r="G11" s="35">
        <v>-1.5468750000000002</v>
      </c>
      <c r="H11" s="35">
        <v>-1.66875</v>
      </c>
      <c r="I11" s="35">
        <v>-1.82375</v>
      </c>
      <c r="J11" s="35">
        <v>-1.9993749999999999</v>
      </c>
      <c r="K11" s="35">
        <v>-2.1168749999999998</v>
      </c>
      <c r="L11" s="35">
        <v>-2.0174999999999996</v>
      </c>
      <c r="M11" s="35">
        <v>-2.1243750000000001</v>
      </c>
      <c r="N11" s="35">
        <v>-2.0774999999999997</v>
      </c>
      <c r="O11" s="35">
        <v>-2.1687499999999997</v>
      </c>
      <c r="P11" s="35">
        <v>-1.96</v>
      </c>
      <c r="Q11" s="35">
        <v>-2.0825</v>
      </c>
      <c r="R11" s="35">
        <v>-2.2637499999999999</v>
      </c>
      <c r="S11" s="35">
        <v>-2.3600000000000003</v>
      </c>
      <c r="T11" s="35">
        <v>-2.4275000000000002</v>
      </c>
      <c r="U11" s="35">
        <v>-2.566875</v>
      </c>
      <c r="V11" s="35">
        <v>-2.5781249999999996</v>
      </c>
      <c r="W11" s="35">
        <v>-2.6531249999999997</v>
      </c>
      <c r="X11" s="35">
        <v>-2.5631250000000003</v>
      </c>
      <c r="Y11" s="35">
        <v>-2.4666666666666668</v>
      </c>
      <c r="Z11" s="35">
        <v>-2.4759999999999995</v>
      </c>
      <c r="AA11" s="35">
        <v>-2.3780000000000001</v>
      </c>
      <c r="AB11" s="35">
        <v>-2.3566666666666669</v>
      </c>
      <c r="AC11" s="35">
        <v>-2.3766666666666669</v>
      </c>
      <c r="AD11" s="35">
        <v>-2.3886666666666669</v>
      </c>
      <c r="AE11" s="82">
        <v>-2.5100000000000002</v>
      </c>
      <c r="AI11" s="80" t="s">
        <v>249</v>
      </c>
      <c r="AJ11" s="83">
        <v>-0.30763354539656163</v>
      </c>
      <c r="AK11" s="84">
        <v>-0.35753519011826007</v>
      </c>
      <c r="AL11" s="84">
        <v>-0.37840708467845363</v>
      </c>
      <c r="AM11" s="84">
        <v>-0.49814062764289291</v>
      </c>
      <c r="AN11" s="84">
        <v>-0.53094871500430818</v>
      </c>
      <c r="AO11" s="84">
        <v>-0.57967729793899869</v>
      </c>
      <c r="AP11" s="84">
        <v>-0.61262791169628406</v>
      </c>
      <c r="AQ11" s="84">
        <v>-0.70555771987204063</v>
      </c>
      <c r="AR11" s="84">
        <v>-0.76490602053483037</v>
      </c>
      <c r="AS11" s="84">
        <v>-0.80049793649532608</v>
      </c>
      <c r="AT11" s="84">
        <v>-0.77213513631361474</v>
      </c>
      <c r="AU11" s="84">
        <v>-0.80790790783624511</v>
      </c>
      <c r="AV11" s="84">
        <v>-0.83205238279729798</v>
      </c>
      <c r="AW11" s="84">
        <v>-0.83937058000479392</v>
      </c>
      <c r="AX11" s="84">
        <v>-0.75490561822443614</v>
      </c>
      <c r="AY11" s="84">
        <v>-0.7896012740337337</v>
      </c>
      <c r="AZ11" s="84">
        <v>-0.81146034325781358</v>
      </c>
      <c r="BA11" s="84">
        <v>-0.82239586383889074</v>
      </c>
      <c r="BB11" s="84">
        <v>-0.83163216586073596</v>
      </c>
      <c r="BC11" s="84">
        <v>-0.84714627884338056</v>
      </c>
      <c r="BD11" s="84">
        <v>-0.85586393645626813</v>
      </c>
      <c r="BE11" s="84">
        <v>-0.86190255518602532</v>
      </c>
      <c r="BF11" s="84">
        <v>-0.85455745921554449</v>
      </c>
      <c r="BG11" s="84">
        <v>-0.83538135123807511</v>
      </c>
      <c r="BH11" s="84">
        <v>-0.83563895491475315</v>
      </c>
      <c r="BI11" s="84">
        <v>-0.82257228645300429</v>
      </c>
      <c r="BJ11" s="84">
        <v>-0.81434667143555428</v>
      </c>
      <c r="BK11" s="84">
        <v>-0.83992210629476216</v>
      </c>
      <c r="BL11" s="84">
        <v>-0.84985448505228267</v>
      </c>
      <c r="BM11" s="85">
        <v>-0.855985491829516</v>
      </c>
    </row>
    <row r="12" spans="1:65" x14ac:dyDescent="0.25">
      <c r="A12" s="80" t="s">
        <v>250</v>
      </c>
      <c r="B12" s="81">
        <v>-2.0500000000000003</v>
      </c>
      <c r="C12" s="35">
        <v>-2.8974999999999995</v>
      </c>
      <c r="D12" s="35">
        <v>-3.3883333333333332</v>
      </c>
      <c r="E12" s="35">
        <v>-3.3975000000000004</v>
      </c>
      <c r="F12" s="35">
        <v>-3.5141666666666667</v>
      </c>
      <c r="G12" s="35">
        <v>-3.5274999999999999</v>
      </c>
      <c r="H12" s="35">
        <v>-3.5183333333333331</v>
      </c>
      <c r="I12" s="35">
        <v>-3.5841666666666669</v>
      </c>
      <c r="J12" s="35">
        <v>-3.7209090909090907</v>
      </c>
      <c r="K12" s="35">
        <v>-3.6799999999999997</v>
      </c>
      <c r="L12" s="35">
        <v>-4.1809090909090907</v>
      </c>
      <c r="M12" s="35">
        <v>-4.46</v>
      </c>
      <c r="N12" s="35">
        <v>-4.5927272727272719</v>
      </c>
      <c r="O12" s="35">
        <v>-4.67</v>
      </c>
      <c r="P12" s="35">
        <v>-4.7881818181818181</v>
      </c>
      <c r="Q12" s="35">
        <v>-4.794545454545454</v>
      </c>
      <c r="R12" s="35">
        <v>-4.8125</v>
      </c>
      <c r="S12" s="35">
        <v>-4.9499999999999993</v>
      </c>
      <c r="T12" s="35">
        <v>-4.7829999999999995</v>
      </c>
      <c r="U12" s="35">
        <v>-4.6809999999999992</v>
      </c>
      <c r="V12" s="35">
        <v>-4.6020000000000003</v>
      </c>
      <c r="W12" s="35">
        <v>-4.8788888888888895</v>
      </c>
      <c r="X12" s="35">
        <v>-4.9888888888888898</v>
      </c>
      <c r="Y12" s="35">
        <v>-4.948888888888888</v>
      </c>
      <c r="Z12" s="35">
        <v>-4.8022222222222224</v>
      </c>
      <c r="AA12" s="35">
        <v>-4.775555555555556</v>
      </c>
      <c r="AB12" s="35">
        <v>-4.7544444444444451</v>
      </c>
      <c r="AC12" s="35">
        <v>-4.7977777777777773</v>
      </c>
      <c r="AD12" s="35">
        <v>-4.5266666666666673</v>
      </c>
      <c r="AE12" s="82">
        <v>-4.0077777777777772</v>
      </c>
      <c r="AI12" s="80" t="s">
        <v>250</v>
      </c>
      <c r="AJ12" s="83">
        <v>-0.42709777204566313</v>
      </c>
      <c r="AK12" s="84">
        <v>-0.64832062089210762</v>
      </c>
      <c r="AL12" s="84">
        <v>-0.76464376257866817</v>
      </c>
      <c r="AM12" s="84">
        <v>-0.7990350335977342</v>
      </c>
      <c r="AN12" s="84">
        <v>-0.82994265032066072</v>
      </c>
      <c r="AO12" s="84">
        <v>-0.84326843698251652</v>
      </c>
      <c r="AP12" s="84">
        <v>-0.86220221280289533</v>
      </c>
      <c r="AQ12" s="84">
        <v>-0.86631437270950196</v>
      </c>
      <c r="AR12" s="84">
        <v>-0.87518783924731414</v>
      </c>
      <c r="AS12" s="84">
        <v>-0.88227313062151114</v>
      </c>
      <c r="AT12" s="84">
        <v>-0.93254332277969321</v>
      </c>
      <c r="AU12" s="84">
        <v>-0.95214432130493143</v>
      </c>
      <c r="AV12" s="84">
        <v>-0.95948638754674564</v>
      </c>
      <c r="AW12" s="84">
        <v>-0.96995706700571926</v>
      </c>
      <c r="AX12" s="84">
        <v>-0.9793118514932726</v>
      </c>
      <c r="AY12" s="84">
        <v>-0.97811970192950581</v>
      </c>
      <c r="AZ12" s="84">
        <v>-0.98098922211982797</v>
      </c>
      <c r="BA12" s="84">
        <v>-0.98061526464353632</v>
      </c>
      <c r="BB12" s="84">
        <v>-0.97948939031074367</v>
      </c>
      <c r="BC12" s="84">
        <v>-0.97628152841624993</v>
      </c>
      <c r="BD12" s="84">
        <v>-0.96792793377061359</v>
      </c>
      <c r="BE12" s="84">
        <v>-0.97617914575818709</v>
      </c>
      <c r="BF12" s="84">
        <v>-0.97743995137357575</v>
      </c>
      <c r="BG12" s="84">
        <v>-0.97201512401709811</v>
      </c>
      <c r="BH12" s="84">
        <v>-0.95905863662979374</v>
      </c>
      <c r="BI12" s="84">
        <v>-0.95393683165448739</v>
      </c>
      <c r="BJ12" s="84">
        <v>-0.96070210173568815</v>
      </c>
      <c r="BK12" s="84">
        <v>-0.95684308706810106</v>
      </c>
      <c r="BL12" s="84">
        <v>-0.91695383855244783</v>
      </c>
      <c r="BM12" s="85">
        <v>-0.84576706196687357</v>
      </c>
    </row>
    <row r="13" spans="1:65" x14ac:dyDescent="0.25">
      <c r="A13" s="76" t="s">
        <v>251</v>
      </c>
      <c r="B13" s="86">
        <v>-3.2659999999999996</v>
      </c>
      <c r="C13" s="87">
        <v>-4.3339999999999996</v>
      </c>
      <c r="D13" s="87">
        <v>-4.5019999999999998</v>
      </c>
      <c r="E13" s="87">
        <v>-5.0519999999999996</v>
      </c>
      <c r="F13" s="87">
        <v>-5.0199999999999996</v>
      </c>
      <c r="G13" s="87">
        <v>-4.9059999999999997</v>
      </c>
      <c r="H13" s="87">
        <v>-5.1760000000000002</v>
      </c>
      <c r="I13" s="87">
        <v>-5.1040000000000001</v>
      </c>
      <c r="J13" s="87">
        <v>-5.4379999999999997</v>
      </c>
      <c r="K13" s="87">
        <v>-6.2899999999999991</v>
      </c>
      <c r="L13" s="87">
        <v>-6.6519999999999992</v>
      </c>
      <c r="M13" s="87">
        <v>-7.3239999999999998</v>
      </c>
      <c r="N13" s="87">
        <v>-7.5620000000000003</v>
      </c>
      <c r="O13" s="87">
        <v>-7.1980000000000004</v>
      </c>
      <c r="P13" s="87">
        <v>-6.6760000000000002</v>
      </c>
      <c r="Q13" s="87">
        <v>-6.4739999999999993</v>
      </c>
      <c r="R13" s="87">
        <v>-6.7099999999999991</v>
      </c>
      <c r="S13" s="87">
        <v>-7.306</v>
      </c>
      <c r="T13" s="87">
        <v>-7.661999999999999</v>
      </c>
      <c r="U13" s="87">
        <v>-8.6739999999999995</v>
      </c>
      <c r="V13" s="87">
        <v>-9.0860000000000021</v>
      </c>
      <c r="W13" s="87">
        <v>-9.5020000000000007</v>
      </c>
      <c r="X13" s="87">
        <v>-9.3960000000000008</v>
      </c>
      <c r="Y13" s="87">
        <v>-9.2379999999999995</v>
      </c>
      <c r="Z13" s="87">
        <v>-8.743999999999998</v>
      </c>
      <c r="AA13" s="87">
        <v>-8.968</v>
      </c>
      <c r="AB13" s="87">
        <v>-9.6939999999999991</v>
      </c>
      <c r="AC13" s="87">
        <v>-10.954999999999998</v>
      </c>
      <c r="AD13" s="87">
        <v>-11.292499999999999</v>
      </c>
      <c r="AE13" s="88">
        <v>-11.417499999999999</v>
      </c>
      <c r="AI13" s="76" t="s">
        <v>251</v>
      </c>
      <c r="AJ13" s="89">
        <v>-0.46737320625350487</v>
      </c>
      <c r="AK13" s="90">
        <v>-0.54941303641420736</v>
      </c>
      <c r="AL13" s="90">
        <v>-0.57188968067004919</v>
      </c>
      <c r="AM13" s="90">
        <v>-0.59335532911479749</v>
      </c>
      <c r="AN13" s="90">
        <v>-0.58581247527049307</v>
      </c>
      <c r="AO13" s="90">
        <v>-0.49860055094625633</v>
      </c>
      <c r="AP13" s="90">
        <v>-0.5314474352432923</v>
      </c>
      <c r="AQ13" s="90">
        <v>-0.5298493064019254</v>
      </c>
      <c r="AR13" s="90">
        <v>-0.56880186626343376</v>
      </c>
      <c r="AS13" s="90">
        <v>-0.6655825577769563</v>
      </c>
      <c r="AT13" s="90">
        <v>-0.71379924262435446</v>
      </c>
      <c r="AU13" s="90">
        <v>-0.77242936052809319</v>
      </c>
      <c r="AV13" s="90">
        <v>-0.82058365536485045</v>
      </c>
      <c r="AW13" s="90">
        <v>-0.85013941922046554</v>
      </c>
      <c r="AX13" s="90">
        <v>-0.85596631066794415</v>
      </c>
      <c r="AY13" s="90">
        <v>-0.80852170899988429</v>
      </c>
      <c r="AZ13" s="90">
        <v>-0.78352750288883999</v>
      </c>
      <c r="BA13" s="90">
        <v>-0.89026560511431141</v>
      </c>
      <c r="BB13" s="90">
        <v>-0.94419411360743566</v>
      </c>
      <c r="BC13" s="90">
        <v>-0.96713435431463812</v>
      </c>
      <c r="BD13" s="90">
        <v>-0.97788466528240059</v>
      </c>
      <c r="BE13" s="90">
        <v>-0.9771219696728124</v>
      </c>
      <c r="BF13" s="90">
        <v>-0.97941016402257985</v>
      </c>
      <c r="BG13" s="90">
        <v>-0.9861873267437028</v>
      </c>
      <c r="BH13" s="90">
        <v>-0.99081504621975813</v>
      </c>
      <c r="BI13" s="90">
        <v>-0.99138705794315363</v>
      </c>
      <c r="BJ13" s="90">
        <v>-0.98983005101815769</v>
      </c>
      <c r="BK13" s="90">
        <v>-0.99172195242021133</v>
      </c>
      <c r="BL13" s="90">
        <v>-0.99412906666589362</v>
      </c>
      <c r="BM13" s="91">
        <v>-0.99522066700144451</v>
      </c>
    </row>
    <row r="14" spans="1:65" x14ac:dyDescent="0.25">
      <c r="A14" s="92" t="s">
        <v>256</v>
      </c>
      <c r="B14" s="80"/>
      <c r="AE14" s="93"/>
      <c r="AI14" s="92" t="s">
        <v>256</v>
      </c>
      <c r="AJ14" s="83"/>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5"/>
    </row>
    <row r="15" spans="1:65" x14ac:dyDescent="0.25">
      <c r="A15" s="80" t="s">
        <v>247</v>
      </c>
      <c r="B15" s="81">
        <v>-0.10062407883013388</v>
      </c>
      <c r="C15" s="35">
        <v>-0.17167874269839645</v>
      </c>
      <c r="D15" s="35">
        <v>-0.18554173134991714</v>
      </c>
      <c r="E15" s="35">
        <v>-0.19020299756048359</v>
      </c>
      <c r="F15" s="35">
        <v>-0.15732165853280028</v>
      </c>
      <c r="G15" s="35">
        <v>-7.7627887442145382E-2</v>
      </c>
      <c r="H15" s="35">
        <v>5.4845992702400759E-2</v>
      </c>
      <c r="I15" s="35">
        <v>0.14039389383151368</v>
      </c>
      <c r="J15" s="35">
        <v>0.21748098031370677</v>
      </c>
      <c r="K15" s="35">
        <v>0.25618242526002177</v>
      </c>
      <c r="L15" s="35">
        <v>0.30745134555641263</v>
      </c>
      <c r="M15" s="35">
        <v>0.46162164842003905</v>
      </c>
      <c r="N15" s="35">
        <v>0.64072796727077652</v>
      </c>
      <c r="O15" s="35">
        <v>0.86379350426804269</v>
      </c>
      <c r="P15" s="35">
        <v>0.98667098746406201</v>
      </c>
      <c r="Q15" s="35">
        <v>1.113766360085624</v>
      </c>
      <c r="R15" s="35">
        <v>1.2546259938125139</v>
      </c>
      <c r="S15" s="35">
        <v>1.3738504577840629</v>
      </c>
      <c r="T15" s="35">
        <v>1.4887375706123751</v>
      </c>
      <c r="U15" s="35">
        <v>1.5579296546855885</v>
      </c>
      <c r="V15" s="35">
        <v>1.9372667173091207</v>
      </c>
      <c r="W15" s="35">
        <v>2.1651553755853099</v>
      </c>
      <c r="X15" s="35">
        <v>2.1245946902029034</v>
      </c>
      <c r="Y15" s="35">
        <v>2.1470556642365501</v>
      </c>
      <c r="Z15" s="35">
        <v>2.5001047549617454</v>
      </c>
      <c r="AA15" s="35">
        <v>2.5531620169490301</v>
      </c>
      <c r="AB15" s="35">
        <v>2.7017307051576749</v>
      </c>
      <c r="AC15" s="35">
        <v>2.9875983688058398</v>
      </c>
      <c r="AD15" s="35">
        <v>3.3414984899676918</v>
      </c>
      <c r="AE15" s="82">
        <v>3.6115052672052381</v>
      </c>
      <c r="AI15" s="80" t="s">
        <v>247</v>
      </c>
      <c r="AJ15" s="83">
        <v>-0.56037881151178837</v>
      </c>
      <c r="AK15" s="84">
        <v>-0.69343174172544331</v>
      </c>
      <c r="AL15" s="84">
        <v>-0.72200358377414608</v>
      </c>
      <c r="AM15" s="84">
        <v>-0.75209711100974375</v>
      </c>
      <c r="AN15" s="84">
        <v>-0.71013138021121724</v>
      </c>
      <c r="AO15" s="84">
        <v>-0.48669880857209413</v>
      </c>
      <c r="AP15" s="84">
        <v>0.1850920783874126</v>
      </c>
      <c r="AQ15" s="84">
        <v>0.40919789650109095</v>
      </c>
      <c r="AR15" s="84">
        <v>0.44046053636335225</v>
      </c>
      <c r="AS15" s="84">
        <v>0.60701096316607539</v>
      </c>
      <c r="AT15" s="84">
        <v>0.89937534343085668</v>
      </c>
      <c r="AU15" s="84">
        <v>1.1406520721601008</v>
      </c>
      <c r="AV15" s="84">
        <v>1.9165893361853277</v>
      </c>
      <c r="AW15" s="84">
        <v>3.0591950412372189</v>
      </c>
      <c r="AX15" s="84">
        <v>3.2035367970212931</v>
      </c>
      <c r="AY15" s="84">
        <v>3.0846867954382331</v>
      </c>
      <c r="AZ15" s="84">
        <v>2.876056883779988</v>
      </c>
      <c r="BA15" s="84">
        <v>3.3308626356401687</v>
      </c>
      <c r="BB15" s="84">
        <v>3.6497965237254499</v>
      </c>
      <c r="BC15" s="84">
        <v>4.066130434241404</v>
      </c>
      <c r="BD15" s="84">
        <v>5.1450555983649906</v>
      </c>
      <c r="BE15" s="84">
        <v>6.706253578733814</v>
      </c>
      <c r="BF15" s="84">
        <v>7.2823946930305254</v>
      </c>
      <c r="BG15" s="84">
        <v>6.8394149502974759</v>
      </c>
      <c r="BH15" s="84">
        <v>7.4621260537190768</v>
      </c>
      <c r="BI15" s="84">
        <v>6.9495075601240393</v>
      </c>
      <c r="BJ15" s="84">
        <v>7.2866286408359944</v>
      </c>
      <c r="BK15" s="84">
        <v>7.8850804257322267</v>
      </c>
      <c r="BL15" s="84">
        <v>8.1179333729186371</v>
      </c>
      <c r="BM15" s="85">
        <v>8.3168190697950379</v>
      </c>
    </row>
    <row r="16" spans="1:65" x14ac:dyDescent="0.25">
      <c r="A16" s="80" t="s">
        <v>248</v>
      </c>
      <c r="B16" s="81">
        <v>-0.54052094996047328</v>
      </c>
      <c r="C16" s="35">
        <v>-0.76021128061711862</v>
      </c>
      <c r="D16" s="35">
        <v>-0.66394208599414273</v>
      </c>
      <c r="E16" s="35">
        <v>-0.600059193633109</v>
      </c>
      <c r="F16" s="35">
        <v>-0.68996895227088917</v>
      </c>
      <c r="G16" s="35">
        <v>-0.79665820788485164</v>
      </c>
      <c r="H16" s="35">
        <v>-0.97797437586610869</v>
      </c>
      <c r="I16" s="35">
        <v>-1.0732447420204183</v>
      </c>
      <c r="J16" s="35">
        <v>-1.0089528426239509</v>
      </c>
      <c r="K16" s="35">
        <v>-0.77982485642695565</v>
      </c>
      <c r="L16" s="35">
        <v>-0.71095391086433235</v>
      </c>
      <c r="M16" s="35">
        <v>-0.73270866264012957</v>
      </c>
      <c r="N16" s="35">
        <v>-0.4352034902242865</v>
      </c>
      <c r="O16" s="35">
        <v>-0.30215453643947865</v>
      </c>
      <c r="P16" s="35">
        <v>-0.55099543143575325</v>
      </c>
      <c r="Q16" s="35">
        <v>-0.49333386166499449</v>
      </c>
      <c r="R16" s="35">
        <v>-0.43781189946544274</v>
      </c>
      <c r="S16" s="35">
        <v>-0.63777410770665321</v>
      </c>
      <c r="T16" s="35">
        <v>-0.52192194932788327</v>
      </c>
      <c r="U16" s="35">
        <v>-0.31054568910259928</v>
      </c>
      <c r="V16" s="35">
        <v>-0.1904739240802944</v>
      </c>
      <c r="W16" s="35">
        <v>-0.22978728948656046</v>
      </c>
      <c r="X16" s="35">
        <v>-0.47641275876513234</v>
      </c>
      <c r="Y16" s="35">
        <v>-0.66762446857957469</v>
      </c>
      <c r="Z16" s="35">
        <v>-0.78120893313690587</v>
      </c>
      <c r="AA16" s="35">
        <v>-0.94227685549247164</v>
      </c>
      <c r="AB16" s="35">
        <v>-1.0724378899944398</v>
      </c>
      <c r="AC16" s="35">
        <v>-0.93235930253513422</v>
      </c>
      <c r="AD16" s="35">
        <v>-0.86074974075603494</v>
      </c>
      <c r="AE16" s="82">
        <v>-0.92714780873294433</v>
      </c>
      <c r="AI16" s="80" t="s">
        <v>248</v>
      </c>
      <c r="AJ16" s="83">
        <v>-0.4542753595835296</v>
      </c>
      <c r="AK16" s="84">
        <v>-0.53622763823191777</v>
      </c>
      <c r="AL16" s="84">
        <v>-0.6316314455815919</v>
      </c>
      <c r="AM16" s="84">
        <v>-0.61106974419033144</v>
      </c>
      <c r="AN16" s="84">
        <v>-0.71374773275248438</v>
      </c>
      <c r="AO16" s="84">
        <v>-0.7933984562646007</v>
      </c>
      <c r="AP16" s="84">
        <v>-0.84369743535289021</v>
      </c>
      <c r="AQ16" s="84">
        <v>-0.84122705605145354</v>
      </c>
      <c r="AR16" s="84">
        <v>-0.84132237188460302</v>
      </c>
      <c r="AS16" s="84">
        <v>-0.8174585241197907</v>
      </c>
      <c r="AT16" s="84">
        <v>-0.77785514595375782</v>
      </c>
      <c r="AU16" s="84">
        <v>-0.70378649846155272</v>
      </c>
      <c r="AV16" s="84">
        <v>-0.56735482751393773</v>
      </c>
      <c r="AW16" s="84">
        <v>-0.36219847326179733</v>
      </c>
      <c r="AX16" s="84">
        <v>-0.4157038924076536</v>
      </c>
      <c r="AY16" s="84">
        <v>-0.35515887854960371</v>
      </c>
      <c r="AZ16" s="84">
        <v>-0.28886876403327377</v>
      </c>
      <c r="BA16" s="84">
        <v>-0.30207115737860257</v>
      </c>
      <c r="BB16" s="84">
        <v>-0.22169045729095538</v>
      </c>
      <c r="BC16" s="84">
        <v>-5.8180236226416548E-2</v>
      </c>
      <c r="BD16" s="84">
        <v>-5.9712530874459269E-2</v>
      </c>
      <c r="BE16" s="84">
        <v>-7.8150613342308883E-2</v>
      </c>
      <c r="BF16" s="84">
        <v>-0.14483741442903419</v>
      </c>
      <c r="BG16" s="84">
        <v>-0.31734402682667895</v>
      </c>
      <c r="BH16" s="84">
        <v>-0.37540469181340652</v>
      </c>
      <c r="BI16" s="84">
        <v>-0.45213685261810244</v>
      </c>
      <c r="BJ16" s="84">
        <v>-0.51896252013354349</v>
      </c>
      <c r="BK16" s="84">
        <v>-0.453694213885387</v>
      </c>
      <c r="BL16" s="84">
        <v>-0.48145509815158161</v>
      </c>
      <c r="BM16" s="85">
        <v>-0.59118712229812354</v>
      </c>
    </row>
    <row r="17" spans="1:65" x14ac:dyDescent="0.25">
      <c r="A17" s="80" t="s">
        <v>249</v>
      </c>
      <c r="B17" s="81">
        <v>-0.830240029018666</v>
      </c>
      <c r="C17" s="35">
        <v>-1.0619216703805712</v>
      </c>
      <c r="D17" s="35">
        <v>-1.087110630066124</v>
      </c>
      <c r="E17" s="35">
        <v>-1.2622130137334784</v>
      </c>
      <c r="F17" s="35">
        <v>-1.467112557737563</v>
      </c>
      <c r="G17" s="35">
        <v>-1.5044662073063326</v>
      </c>
      <c r="H17" s="35">
        <v>-1.5408187180656607</v>
      </c>
      <c r="I17" s="35">
        <v>-1.6164962280764299</v>
      </c>
      <c r="J17" s="35">
        <v>-1.8181447983499668</v>
      </c>
      <c r="K17" s="35">
        <v>-1.9611694679457463</v>
      </c>
      <c r="L17" s="35">
        <v>-1.9110434659838917</v>
      </c>
      <c r="M17" s="35">
        <v>-1.8407276343317518</v>
      </c>
      <c r="N17" s="35">
        <v>-1.8668414664963588</v>
      </c>
      <c r="O17" s="35">
        <v>-2.0016199927435547</v>
      </c>
      <c r="P17" s="35">
        <v>-1.9568678830216824</v>
      </c>
      <c r="Q17" s="35">
        <v>-2.4306273396726188</v>
      </c>
      <c r="R17" s="35">
        <v>-2.6613713298279285</v>
      </c>
      <c r="S17" s="35">
        <v>-2.6311150802871053</v>
      </c>
      <c r="T17" s="35">
        <v>-2.7155365045505744</v>
      </c>
      <c r="U17" s="35">
        <v>-2.7540973481844113</v>
      </c>
      <c r="V17" s="35">
        <v>-2.8886589642986285</v>
      </c>
      <c r="W17" s="35">
        <v>-2.8815098037787168</v>
      </c>
      <c r="X17" s="35">
        <v>-2.7266759069137256</v>
      </c>
      <c r="Y17" s="35">
        <v>-2.77765525984853</v>
      </c>
      <c r="Z17" s="35">
        <v>-2.7409944231552568</v>
      </c>
      <c r="AA17" s="35">
        <v>-2.4175991925825642</v>
      </c>
      <c r="AB17" s="35">
        <v>-2.4157481475172298</v>
      </c>
      <c r="AC17" s="35">
        <v>-2.3842570351839445</v>
      </c>
      <c r="AD17" s="35">
        <v>-2.2735842027311937</v>
      </c>
      <c r="AE17" s="82">
        <v>-2.3073681443525071</v>
      </c>
      <c r="AI17" s="80" t="s">
        <v>249</v>
      </c>
      <c r="AJ17" s="83">
        <v>-0.29510193565316711</v>
      </c>
      <c r="AK17" s="84">
        <v>-0.35770400695594695</v>
      </c>
      <c r="AL17" s="84">
        <v>-0.37006455147687023</v>
      </c>
      <c r="AM17" s="84">
        <v>-0.52760660579371343</v>
      </c>
      <c r="AN17" s="84">
        <v>-0.56082167901228153</v>
      </c>
      <c r="AO17" s="84">
        <v>-0.62516947526865907</v>
      </c>
      <c r="AP17" s="84">
        <v>-0.63490108380665233</v>
      </c>
      <c r="AQ17" s="84">
        <v>-0.72933251416653433</v>
      </c>
      <c r="AR17" s="84">
        <v>-0.78180837131344094</v>
      </c>
      <c r="AS17" s="84">
        <v>-0.80766527028743496</v>
      </c>
      <c r="AT17" s="84">
        <v>-0.78246578291794466</v>
      </c>
      <c r="AU17" s="84">
        <v>-0.81515972410511539</v>
      </c>
      <c r="AV17" s="84">
        <v>-0.8479712653916065</v>
      </c>
      <c r="AW17" s="84">
        <v>-0.84928817200495799</v>
      </c>
      <c r="AX17" s="84">
        <v>-0.78305074006871789</v>
      </c>
      <c r="AY17" s="84">
        <v>-0.80755445970971418</v>
      </c>
      <c r="AZ17" s="84">
        <v>-0.81362089444546948</v>
      </c>
      <c r="BA17" s="84">
        <v>-0.82367291945471399</v>
      </c>
      <c r="BB17" s="84">
        <v>-0.82524808921957493</v>
      </c>
      <c r="BC17" s="84">
        <v>-0.83085995313467342</v>
      </c>
      <c r="BD17" s="84">
        <v>-0.8475794468559279</v>
      </c>
      <c r="BE17" s="84">
        <v>-0.84898335331526964</v>
      </c>
      <c r="BF17" s="84">
        <v>-0.83373102948470801</v>
      </c>
      <c r="BG17" s="84">
        <v>-0.82623181658686995</v>
      </c>
      <c r="BH17" s="84">
        <v>-0.83081778516820748</v>
      </c>
      <c r="BI17" s="84">
        <v>-0.82144483387125855</v>
      </c>
      <c r="BJ17" s="84">
        <v>-0.81367031545788837</v>
      </c>
      <c r="BK17" s="84">
        <v>-0.83830837535778491</v>
      </c>
      <c r="BL17" s="84">
        <v>-0.84051934704169362</v>
      </c>
      <c r="BM17" s="85">
        <v>-0.83460273194404466</v>
      </c>
    </row>
    <row r="18" spans="1:65" x14ac:dyDescent="0.25">
      <c r="A18" s="80" t="s">
        <v>250</v>
      </c>
      <c r="B18" s="81">
        <v>-1.8909359122533977</v>
      </c>
      <c r="C18" s="35">
        <v>-2.8027544936762521</v>
      </c>
      <c r="D18" s="35">
        <v>-3.2247368498420528</v>
      </c>
      <c r="E18" s="35">
        <v>-3.6762215386926109</v>
      </c>
      <c r="F18" s="35">
        <v>-3.7842460527826232</v>
      </c>
      <c r="G18" s="35">
        <v>-3.8627062032767387</v>
      </c>
      <c r="H18" s="35">
        <v>-3.7660998856188801</v>
      </c>
      <c r="I18" s="35">
        <v>-3.8394084518696867</v>
      </c>
      <c r="J18" s="35">
        <v>-3.9708771593404633</v>
      </c>
      <c r="K18" s="35">
        <v>-3.8177721462908352</v>
      </c>
      <c r="L18" s="35">
        <v>-4.160105730881682</v>
      </c>
      <c r="M18" s="35">
        <v>-4.565138565833883</v>
      </c>
      <c r="N18" s="35">
        <v>-4.959949469401181</v>
      </c>
      <c r="O18" s="35">
        <v>-5.112876583668541</v>
      </c>
      <c r="P18" s="35">
        <v>-5.296133748851279</v>
      </c>
      <c r="Q18" s="35">
        <v>-5.0452901030650779</v>
      </c>
      <c r="R18" s="35">
        <v>-5.0644617172980428</v>
      </c>
      <c r="S18" s="35">
        <v>-5.0025979323184409</v>
      </c>
      <c r="T18" s="35">
        <v>-4.5985709726865167</v>
      </c>
      <c r="U18" s="35">
        <v>-4.4338360216151802</v>
      </c>
      <c r="V18" s="35">
        <v>-4.5788219326547104</v>
      </c>
      <c r="W18" s="35">
        <v>-4.7067606100527613</v>
      </c>
      <c r="X18" s="35">
        <v>-4.8425683988794574</v>
      </c>
      <c r="Y18" s="35">
        <v>-4.7217605837798908</v>
      </c>
      <c r="Z18" s="35">
        <v>-4.5888283422898066</v>
      </c>
      <c r="AA18" s="35">
        <v>-4.5551698241563274</v>
      </c>
      <c r="AB18" s="35">
        <v>-4.7240376625978016</v>
      </c>
      <c r="AC18" s="35">
        <v>-4.6682407579223142</v>
      </c>
      <c r="AD18" s="35">
        <v>-4.4311429733744152</v>
      </c>
      <c r="AE18" s="82">
        <v>-3.9904632990375051</v>
      </c>
      <c r="AI18" s="80" t="s">
        <v>250</v>
      </c>
      <c r="AJ18" s="83">
        <v>-0.42002571874493388</v>
      </c>
      <c r="AK18" s="84">
        <v>-0.66858337017057268</v>
      </c>
      <c r="AL18" s="84">
        <v>-0.76818521714283428</v>
      </c>
      <c r="AM18" s="84">
        <v>-0.81728596016180144</v>
      </c>
      <c r="AN18" s="84">
        <v>-0.84223610353715717</v>
      </c>
      <c r="AO18" s="84">
        <v>-0.85646458316998819</v>
      </c>
      <c r="AP18" s="84">
        <v>-0.88021358707568176</v>
      </c>
      <c r="AQ18" s="84">
        <v>-0.88007977633849566</v>
      </c>
      <c r="AR18" s="84">
        <v>-0.87176986409385115</v>
      </c>
      <c r="AS18" s="84">
        <v>-0.88036984694011489</v>
      </c>
      <c r="AT18" s="84">
        <v>-0.92456181378847568</v>
      </c>
      <c r="AU18" s="84">
        <v>-0.93796998667949061</v>
      </c>
      <c r="AV18" s="84">
        <v>-0.944633471232735</v>
      </c>
      <c r="AW18" s="84">
        <v>-0.95602128542604325</v>
      </c>
      <c r="AX18" s="84">
        <v>-0.96879552916762568</v>
      </c>
      <c r="AY18" s="84">
        <v>-0.96950104823812144</v>
      </c>
      <c r="AZ18" s="84">
        <v>-0.9732828685781949</v>
      </c>
      <c r="BA18" s="84">
        <v>-0.97050461086350137</v>
      </c>
      <c r="BB18" s="84">
        <v>-0.96751765362979147</v>
      </c>
      <c r="BC18" s="84">
        <v>-0.96435230829295537</v>
      </c>
      <c r="BD18" s="84">
        <v>-0.95836157611593908</v>
      </c>
      <c r="BE18" s="84">
        <v>-0.9619795864459878</v>
      </c>
      <c r="BF18" s="84">
        <v>-0.96488406298904295</v>
      </c>
      <c r="BG18" s="84">
        <v>-0.95799108482297446</v>
      </c>
      <c r="BH18" s="84">
        <v>-0.94560273676462747</v>
      </c>
      <c r="BI18" s="84">
        <v>-0.9420634234472185</v>
      </c>
      <c r="BJ18" s="84">
        <v>-0.95179859200421102</v>
      </c>
      <c r="BK18" s="84">
        <v>-0.94567918775415483</v>
      </c>
      <c r="BL18" s="84">
        <v>-0.91124390748479644</v>
      </c>
      <c r="BM18" s="85">
        <v>-0.83995382298447463</v>
      </c>
    </row>
    <row r="19" spans="1:65" x14ac:dyDescent="0.25">
      <c r="A19" s="76" t="s">
        <v>251</v>
      </c>
      <c r="B19" s="86">
        <v>-3.2926745870001515</v>
      </c>
      <c r="C19" s="87">
        <v>-4.5255930188401665</v>
      </c>
      <c r="D19" s="87">
        <v>-5.120700177618529</v>
      </c>
      <c r="E19" s="87">
        <v>-4.9873738150246387</v>
      </c>
      <c r="F19" s="87">
        <v>-5.0310333249506751</v>
      </c>
      <c r="G19" s="87">
        <v>-5.0679393622925195</v>
      </c>
      <c r="H19" s="87">
        <v>-5.4901239790381169</v>
      </c>
      <c r="I19" s="87">
        <v>-5.6179385828405888</v>
      </c>
      <c r="J19" s="87">
        <v>-5.4524326825710663</v>
      </c>
      <c r="K19" s="87">
        <v>-6.3781138497028209</v>
      </c>
      <c r="L19" s="87">
        <v>-7.2651721987966411</v>
      </c>
      <c r="M19" s="87">
        <v>-7.7283198979427237</v>
      </c>
      <c r="N19" s="87">
        <v>-7.6153859902325687</v>
      </c>
      <c r="O19" s="87">
        <v>-7.4166143017978001</v>
      </c>
      <c r="P19" s="87">
        <v>-7.1088371892569864</v>
      </c>
      <c r="Q19" s="87">
        <v>-6.482688504694389</v>
      </c>
      <c r="R19" s="87">
        <v>-6.5182264446348164</v>
      </c>
      <c r="S19" s="87">
        <v>-7.1264456614028937</v>
      </c>
      <c r="T19" s="87">
        <v>-7.9682194897913963</v>
      </c>
      <c r="U19" s="87">
        <v>-8.5947714617018995</v>
      </c>
      <c r="V19" s="87">
        <v>-8.792041451825451</v>
      </c>
      <c r="W19" s="87">
        <v>-8.9305203206147592</v>
      </c>
      <c r="X19" s="87">
        <v>-8.8663773066363483</v>
      </c>
      <c r="Y19" s="87">
        <v>-8.8105575944178796</v>
      </c>
      <c r="Z19" s="87">
        <v>-8.7070438710525924</v>
      </c>
      <c r="AA19" s="87">
        <v>-8.8611553301955652</v>
      </c>
      <c r="AB19" s="87">
        <v>-9.3600715385430462</v>
      </c>
      <c r="AC19" s="87">
        <v>-10.173542375718762</v>
      </c>
      <c r="AD19" s="87">
        <v>-10.621941456259378</v>
      </c>
      <c r="AE19" s="88">
        <v>-10.887657479442815</v>
      </c>
      <c r="AI19" s="76" t="s">
        <v>251</v>
      </c>
      <c r="AJ19" s="89">
        <v>-0.47502223179575476</v>
      </c>
      <c r="AK19" s="90">
        <v>-0.56766636552735572</v>
      </c>
      <c r="AL19" s="90">
        <v>-0.58954518537257972</v>
      </c>
      <c r="AM19" s="90">
        <v>-0.60250743646677796</v>
      </c>
      <c r="AN19" s="90">
        <v>-0.58460109733061572</v>
      </c>
      <c r="AO19" s="90">
        <v>-0.5295176721526258</v>
      </c>
      <c r="AP19" s="90">
        <v>-0.56455231434252251</v>
      </c>
      <c r="AQ19" s="90">
        <v>-0.57792672912827048</v>
      </c>
      <c r="AR19" s="90">
        <v>-0.58718140068291502</v>
      </c>
      <c r="AS19" s="90">
        <v>-0.68290013108810099</v>
      </c>
      <c r="AT19" s="90">
        <v>-0.72944686122936631</v>
      </c>
      <c r="AU19" s="90">
        <v>-0.77326361683874545</v>
      </c>
      <c r="AV19" s="90">
        <v>-0.8217696108462853</v>
      </c>
      <c r="AW19" s="90">
        <v>-0.85124432862030541</v>
      </c>
      <c r="AX19" s="90">
        <v>-0.85952215609376026</v>
      </c>
      <c r="AY19" s="90">
        <v>-0.8290164390033492</v>
      </c>
      <c r="AZ19" s="90">
        <v>-0.80042241146322357</v>
      </c>
      <c r="BA19" s="90">
        <v>-0.89548452829630965</v>
      </c>
      <c r="BB19" s="90">
        <v>-0.94361838290348643</v>
      </c>
      <c r="BC19" s="90">
        <v>-0.96279081303126512</v>
      </c>
      <c r="BD19" s="90">
        <v>-0.97036417422113586</v>
      </c>
      <c r="BE19" s="90">
        <v>-0.97006527281821231</v>
      </c>
      <c r="BF19" s="90">
        <v>-0.97384197376570703</v>
      </c>
      <c r="BG19" s="90">
        <v>-0.98105735497598945</v>
      </c>
      <c r="BH19" s="90">
        <v>-0.98604247625306307</v>
      </c>
      <c r="BI19" s="90">
        <v>-0.98762513800167351</v>
      </c>
      <c r="BJ19" s="90">
        <v>-0.9863712725902426</v>
      </c>
      <c r="BK19" s="90">
        <v>-0.98883823409436677</v>
      </c>
      <c r="BL19" s="90">
        <v>-0.99341795421407386</v>
      </c>
      <c r="BM19" s="91">
        <v>-0.99532352573107019</v>
      </c>
    </row>
    <row r="20" spans="1:65" x14ac:dyDescent="0.25">
      <c r="A20" s="94" t="s">
        <v>257</v>
      </c>
      <c r="B20" s="95"/>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7"/>
      <c r="AI20" s="94" t="s">
        <v>257</v>
      </c>
      <c r="AJ20" s="98"/>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100"/>
    </row>
    <row r="21" spans="1:65" x14ac:dyDescent="0.25">
      <c r="A21" s="101" t="s">
        <v>247</v>
      </c>
      <c r="B21" s="102">
        <v>-0.15</v>
      </c>
      <c r="C21" s="103">
        <v>-0.15</v>
      </c>
      <c r="D21" s="103">
        <v>-0.15</v>
      </c>
      <c r="E21" s="103">
        <v>-0.15</v>
      </c>
      <c r="F21" s="103">
        <v>-0.15</v>
      </c>
      <c r="G21" s="103">
        <v>-4.3999999999999997E-2</v>
      </c>
      <c r="H21" s="103">
        <v>6.2E-2</v>
      </c>
      <c r="I21" s="103">
        <v>0.16799999999999998</v>
      </c>
      <c r="J21" s="103">
        <v>0.27399999999999997</v>
      </c>
      <c r="K21" s="103">
        <v>0.37999999999999995</v>
      </c>
      <c r="L21" s="103">
        <v>0.48599999999999993</v>
      </c>
      <c r="M21" s="103">
        <v>0.59199999999999997</v>
      </c>
      <c r="N21" s="103">
        <v>0.69799999999999995</v>
      </c>
      <c r="O21" s="103">
        <v>0.80399999999999994</v>
      </c>
      <c r="P21" s="103">
        <v>0.90999999999999992</v>
      </c>
      <c r="Q21" s="103">
        <v>1.016</v>
      </c>
      <c r="R21" s="103">
        <v>1.1220000000000001</v>
      </c>
      <c r="S21" s="103">
        <v>1.2280000000000002</v>
      </c>
      <c r="T21" s="103">
        <v>1.3340000000000003</v>
      </c>
      <c r="U21" s="103">
        <v>1.4400000000000004</v>
      </c>
      <c r="V21" s="103">
        <v>1.5460000000000005</v>
      </c>
      <c r="W21" s="103">
        <v>1.6520000000000006</v>
      </c>
      <c r="X21" s="103">
        <v>1.7580000000000007</v>
      </c>
      <c r="Y21" s="103">
        <v>1.8640000000000008</v>
      </c>
      <c r="Z21" s="103">
        <v>1.9700000000000009</v>
      </c>
      <c r="AA21" s="103">
        <v>2.076000000000001</v>
      </c>
      <c r="AB21" s="103">
        <v>2.1820000000000008</v>
      </c>
      <c r="AC21" s="103">
        <v>2.2880000000000007</v>
      </c>
      <c r="AD21" s="103">
        <v>2.3940000000000006</v>
      </c>
      <c r="AE21" s="104">
        <v>2.5000000000000004</v>
      </c>
      <c r="AF21" s="11"/>
      <c r="AG21" s="11"/>
      <c r="AH21" s="11"/>
      <c r="AI21" s="101" t="s">
        <v>247</v>
      </c>
      <c r="AJ21" s="105">
        <v>-0.7</v>
      </c>
      <c r="AK21" s="106">
        <v>-0.7</v>
      </c>
      <c r="AL21" s="106">
        <v>-0.7</v>
      </c>
      <c r="AM21" s="106">
        <v>-0.7</v>
      </c>
      <c r="AN21" s="106">
        <v>-0.7</v>
      </c>
      <c r="AO21" s="106">
        <v>-0.5</v>
      </c>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7"/>
    </row>
    <row r="22" spans="1:65" x14ac:dyDescent="0.25">
      <c r="A22" s="101" t="s">
        <v>248</v>
      </c>
      <c r="B22" s="102">
        <v>-0.6</v>
      </c>
      <c r="C22" s="103">
        <v>-0.67999999999999994</v>
      </c>
      <c r="D22" s="103">
        <v>-0.7599999999999999</v>
      </c>
      <c r="E22" s="103">
        <v>-0.83999999999999986</v>
      </c>
      <c r="F22" s="103">
        <v>-0.91999999999999982</v>
      </c>
      <c r="G22" s="103">
        <v>-0.99999999999999978</v>
      </c>
      <c r="H22" s="103">
        <v>-1.0799999999999998</v>
      </c>
      <c r="I22" s="103">
        <v>-1.1599999999999999</v>
      </c>
      <c r="J22" s="103">
        <v>-1.0766666666666667</v>
      </c>
      <c r="K22" s="103">
        <v>-0.99333333333333329</v>
      </c>
      <c r="L22" s="103">
        <v>-0.90999999999999992</v>
      </c>
      <c r="M22" s="103">
        <v>-0.82666666666666655</v>
      </c>
      <c r="N22" s="103">
        <v>-0.74333333333333318</v>
      </c>
      <c r="O22" s="103">
        <v>-0.65999999999999981</v>
      </c>
      <c r="P22" s="103">
        <v>-0.57666666666666644</v>
      </c>
      <c r="Q22" s="103">
        <v>-0.49333333333333312</v>
      </c>
      <c r="R22" s="103">
        <v>-0.40999999999999981</v>
      </c>
      <c r="S22" s="103">
        <v>-0.32666666666666649</v>
      </c>
      <c r="T22" s="103">
        <v>-0.24333333333333318</v>
      </c>
      <c r="U22" s="103">
        <v>-0.15999999999999986</v>
      </c>
      <c r="V22" s="103">
        <v>-0.21999999999999986</v>
      </c>
      <c r="W22" s="103">
        <v>-0.27999999999999986</v>
      </c>
      <c r="X22" s="103">
        <v>-0.33999999999999986</v>
      </c>
      <c r="Y22" s="103">
        <v>-0.39999999999999986</v>
      </c>
      <c r="Z22" s="103">
        <v>-0.45999999999999985</v>
      </c>
      <c r="AA22" s="103">
        <v>-0.5199999999999998</v>
      </c>
      <c r="AB22" s="103">
        <v>-0.57999999999999985</v>
      </c>
      <c r="AC22" s="103">
        <v>-0.6399999999999999</v>
      </c>
      <c r="AD22" s="103">
        <v>-0.7</v>
      </c>
      <c r="AE22" s="104">
        <v>-0.76</v>
      </c>
      <c r="AF22" s="11"/>
      <c r="AG22" s="11"/>
      <c r="AH22" s="11"/>
      <c r="AI22" s="101" t="s">
        <v>248</v>
      </c>
      <c r="AJ22" s="105">
        <v>-0.5</v>
      </c>
      <c r="AK22" s="106">
        <v>-0.56999999999999995</v>
      </c>
      <c r="AL22" s="106">
        <v>-0.6399999999999999</v>
      </c>
      <c r="AM22" s="106">
        <v>-0.70999999999999985</v>
      </c>
      <c r="AN22" s="106">
        <v>-0.7799999999999998</v>
      </c>
      <c r="AO22" s="106">
        <v>-0.84999999999999976</v>
      </c>
      <c r="AP22" s="106">
        <v>-0.84999999999999976</v>
      </c>
      <c r="AQ22" s="106">
        <v>-0.84999999999999976</v>
      </c>
      <c r="AR22" s="106">
        <v>-0.84999999999999976</v>
      </c>
      <c r="AS22" s="106">
        <v>-0.84999999999999976</v>
      </c>
      <c r="AT22" s="106">
        <v>-0.7699999999999998</v>
      </c>
      <c r="AU22" s="106">
        <v>-0.68999999999999984</v>
      </c>
      <c r="AV22" s="106">
        <v>-0.60999999999999988</v>
      </c>
      <c r="AW22" s="106">
        <v>-0.52999999999999992</v>
      </c>
      <c r="AX22" s="106">
        <v>-0.4499999999999999</v>
      </c>
      <c r="AY22" s="106">
        <v>-0.36999999999999988</v>
      </c>
      <c r="AZ22" s="106">
        <v>-0.28999999999999987</v>
      </c>
      <c r="BA22" s="106">
        <v>-0.20999999999999985</v>
      </c>
      <c r="BB22" s="106">
        <v>-0.12999999999999984</v>
      </c>
      <c r="BC22" s="106">
        <v>-4.9999999999999836E-2</v>
      </c>
      <c r="BD22" s="106">
        <v>-9.9999999999999839E-2</v>
      </c>
      <c r="BE22" s="106">
        <v>-0.14999999999999986</v>
      </c>
      <c r="BF22" s="106">
        <v>-0.19999999999999984</v>
      </c>
      <c r="BG22" s="106">
        <v>-0.24999999999999983</v>
      </c>
      <c r="BH22" s="106">
        <v>-0.29999999999999982</v>
      </c>
      <c r="BI22" s="106">
        <v>-0.34999999999999981</v>
      </c>
      <c r="BJ22" s="106">
        <v>-0.3999999999999998</v>
      </c>
      <c r="BK22" s="106">
        <v>-0.44999999999999979</v>
      </c>
      <c r="BL22" s="106">
        <v>-0.49999999999999978</v>
      </c>
      <c r="BM22" s="107">
        <v>-0.54999999999999982</v>
      </c>
    </row>
    <row r="23" spans="1:65" x14ac:dyDescent="0.25">
      <c r="A23" s="101" t="s">
        <v>249</v>
      </c>
      <c r="B23" s="102">
        <v>-1</v>
      </c>
      <c r="C23" s="103">
        <v>-1.1000000000000001</v>
      </c>
      <c r="D23" s="103">
        <v>-1.2000000000000002</v>
      </c>
      <c r="E23" s="103">
        <v>-1.3000000000000003</v>
      </c>
      <c r="F23" s="103">
        <v>-1.4000000000000004</v>
      </c>
      <c r="G23" s="103">
        <v>-1.5000000000000004</v>
      </c>
      <c r="H23" s="103">
        <v>-1.6000000000000005</v>
      </c>
      <c r="I23" s="103">
        <v>-1.7000000000000006</v>
      </c>
      <c r="J23" s="103">
        <v>-1.8000000000000007</v>
      </c>
      <c r="K23" s="103">
        <v>-1.9000000000000008</v>
      </c>
      <c r="L23" s="103">
        <v>-2.0000000000000009</v>
      </c>
      <c r="M23" s="103">
        <v>-2.100000000000001</v>
      </c>
      <c r="N23" s="103">
        <v>-2.2000000000000011</v>
      </c>
      <c r="O23" s="103">
        <v>-2.3000000000000012</v>
      </c>
      <c r="P23" s="103">
        <v>-2.4000000000000012</v>
      </c>
      <c r="Q23" s="103">
        <v>-2.5000000000000013</v>
      </c>
      <c r="R23" s="103">
        <v>-2.5000000000000013</v>
      </c>
      <c r="S23" s="103">
        <v>-2.5000000000000013</v>
      </c>
      <c r="T23" s="103">
        <v>-2.5000000000000013</v>
      </c>
      <c r="U23" s="103">
        <v>-2.5000000000000013</v>
      </c>
      <c r="V23" s="103">
        <v>-2.5000000000000013</v>
      </c>
      <c r="W23" s="103">
        <v>-2.5000000000000013</v>
      </c>
      <c r="X23" s="103">
        <v>-2.5000000000000013</v>
      </c>
      <c r="Y23" s="103">
        <v>-2.5000000000000013</v>
      </c>
      <c r="Z23" s="103">
        <v>-2.5000000000000013</v>
      </c>
      <c r="AA23" s="103">
        <v>-2.5000000000000013</v>
      </c>
      <c r="AB23" s="103">
        <v>-2.5000000000000013</v>
      </c>
      <c r="AC23" s="103">
        <v>-2.5000000000000013</v>
      </c>
      <c r="AD23" s="103">
        <v>-2.5000000000000013</v>
      </c>
      <c r="AE23" s="104">
        <v>-2.5000000000000013</v>
      </c>
      <c r="AF23" s="11"/>
      <c r="AG23" s="11"/>
      <c r="AH23" s="11"/>
      <c r="AI23" s="101" t="s">
        <v>249</v>
      </c>
      <c r="AJ23" s="105">
        <v>-0.3</v>
      </c>
      <c r="AK23" s="106">
        <v>-0.36875000000000002</v>
      </c>
      <c r="AL23" s="106">
        <v>-0.4375</v>
      </c>
      <c r="AM23" s="106">
        <v>-0.50624999999999998</v>
      </c>
      <c r="AN23" s="106">
        <v>-0.57499999999999996</v>
      </c>
      <c r="AO23" s="106">
        <v>-0.64374999999999993</v>
      </c>
      <c r="AP23" s="106">
        <v>-0.71249999999999991</v>
      </c>
      <c r="AQ23" s="106">
        <v>-0.78124999999999989</v>
      </c>
      <c r="AR23" s="106">
        <v>-0.84999999999999987</v>
      </c>
      <c r="AS23" s="106">
        <v>-0.84999999999999987</v>
      </c>
      <c r="AT23" s="106">
        <v>-0.84999999999999987</v>
      </c>
      <c r="AU23" s="106">
        <v>-0.84999999999999987</v>
      </c>
      <c r="AV23" s="106">
        <v>-0.84999999999999987</v>
      </c>
      <c r="AW23" s="106">
        <v>-0.84999999999999987</v>
      </c>
      <c r="AX23" s="106">
        <v>-0.84999999999999987</v>
      </c>
      <c r="AY23" s="106">
        <v>-0.84999999999999987</v>
      </c>
      <c r="AZ23" s="106">
        <v>-0.84999999999999987</v>
      </c>
      <c r="BA23" s="106">
        <v>-0.84999999999999987</v>
      </c>
      <c r="BB23" s="106">
        <v>-0.84999999999999987</v>
      </c>
      <c r="BC23" s="106">
        <v>-0.84999999999999987</v>
      </c>
      <c r="BD23" s="106">
        <v>-0.84999999999999987</v>
      </c>
      <c r="BE23" s="106">
        <v>-0.84999999999999987</v>
      </c>
      <c r="BF23" s="106">
        <v>-0.84999999999999987</v>
      </c>
      <c r="BG23" s="106">
        <v>-0.84999999999999987</v>
      </c>
      <c r="BH23" s="106">
        <v>-0.84999999999999987</v>
      </c>
      <c r="BI23" s="106">
        <v>-0.84999999999999987</v>
      </c>
      <c r="BJ23" s="106">
        <v>-0.84999999999999987</v>
      </c>
      <c r="BK23" s="106">
        <v>-0.84999999999999987</v>
      </c>
      <c r="BL23" s="106">
        <v>-0.84999999999999987</v>
      </c>
      <c r="BM23" s="107">
        <v>-0.84999999999999987</v>
      </c>
    </row>
    <row r="24" spans="1:65" x14ac:dyDescent="0.25">
      <c r="A24" s="101" t="s">
        <v>250</v>
      </c>
      <c r="B24" s="102">
        <v>-2.5</v>
      </c>
      <c r="C24" s="103">
        <v>-2.7</v>
      </c>
      <c r="D24" s="103">
        <v>-2.9000000000000004</v>
      </c>
      <c r="E24" s="103">
        <v>-3.1000000000000005</v>
      </c>
      <c r="F24" s="103">
        <v>-3.3000000000000007</v>
      </c>
      <c r="G24" s="103">
        <v>-3.5000000000000009</v>
      </c>
      <c r="H24" s="103">
        <v>-3.7000000000000011</v>
      </c>
      <c r="I24" s="103">
        <v>-3.9000000000000012</v>
      </c>
      <c r="J24" s="103">
        <v>-4.1000000000000014</v>
      </c>
      <c r="K24" s="103">
        <v>-4.3000000000000016</v>
      </c>
      <c r="L24" s="103">
        <v>-4.5000000000000018</v>
      </c>
      <c r="M24" s="103">
        <v>-4.700000000000002</v>
      </c>
      <c r="N24" s="103">
        <v>-4.700000000000002</v>
      </c>
      <c r="O24" s="103">
        <v>-4.700000000000002</v>
      </c>
      <c r="P24" s="103">
        <v>-4.700000000000002</v>
      </c>
      <c r="Q24" s="103">
        <v>-4.700000000000002</v>
      </c>
      <c r="R24" s="103">
        <v>-4.700000000000002</v>
      </c>
      <c r="S24" s="103">
        <v>-4.700000000000002</v>
      </c>
      <c r="T24" s="103">
        <v>-4.700000000000002</v>
      </c>
      <c r="U24" s="103">
        <v>-4.700000000000002</v>
      </c>
      <c r="V24" s="103">
        <v>-4.700000000000002</v>
      </c>
      <c r="W24" s="103">
        <v>-4.700000000000002</v>
      </c>
      <c r="X24" s="103">
        <v>-4.700000000000002</v>
      </c>
      <c r="Y24" s="103">
        <v>-4.700000000000002</v>
      </c>
      <c r="Z24" s="103">
        <v>-4.700000000000002</v>
      </c>
      <c r="AA24" s="103">
        <v>-4.700000000000002</v>
      </c>
      <c r="AB24" s="103">
        <v>-4.700000000000002</v>
      </c>
      <c r="AC24" s="103">
        <v>-4.700000000000002</v>
      </c>
      <c r="AD24" s="103">
        <v>-4.700000000000002</v>
      </c>
      <c r="AE24" s="104">
        <v>-4.700000000000002</v>
      </c>
      <c r="AF24" s="11"/>
      <c r="AG24" s="11"/>
      <c r="AH24" s="11"/>
      <c r="AI24" s="101" t="s">
        <v>250</v>
      </c>
      <c r="AJ24" s="105">
        <v>-0.45</v>
      </c>
      <c r="AK24" s="106">
        <f>AJ24-0.1</f>
        <v>-0.55000000000000004</v>
      </c>
      <c r="AL24" s="106">
        <f>AK24-0.1</f>
        <v>-0.65</v>
      </c>
      <c r="AM24" s="106">
        <f>AL24-0.1</f>
        <v>-0.75</v>
      </c>
      <c r="AN24" s="106">
        <f>AM24-0.1</f>
        <v>-0.85</v>
      </c>
      <c r="AO24" s="106">
        <f>AN24-0.1</f>
        <v>-0.95</v>
      </c>
      <c r="AP24" s="106">
        <v>-0.95</v>
      </c>
      <c r="AQ24" s="106">
        <v>-0.95</v>
      </c>
      <c r="AR24" s="106">
        <v>-0.95</v>
      </c>
      <c r="AS24" s="106">
        <v>-0.95</v>
      </c>
      <c r="AT24" s="106">
        <v>-0.95</v>
      </c>
      <c r="AU24" s="106">
        <v>-0.95</v>
      </c>
      <c r="AV24" s="106">
        <v>-0.95</v>
      </c>
      <c r="AW24" s="106">
        <v>-0.95</v>
      </c>
      <c r="AX24" s="106">
        <v>-0.95</v>
      </c>
      <c r="AY24" s="106">
        <v>-0.95</v>
      </c>
      <c r="AZ24" s="106">
        <v>-0.95</v>
      </c>
      <c r="BA24" s="106">
        <v>-0.95</v>
      </c>
      <c r="BB24" s="106">
        <v>-0.95</v>
      </c>
      <c r="BC24" s="106">
        <v>-0.95</v>
      </c>
      <c r="BD24" s="106">
        <v>-0.95</v>
      </c>
      <c r="BE24" s="106">
        <v>-0.95</v>
      </c>
      <c r="BF24" s="106">
        <v>-0.95</v>
      </c>
      <c r="BG24" s="106">
        <v>-0.95</v>
      </c>
      <c r="BH24" s="106">
        <v>-0.95</v>
      </c>
      <c r="BI24" s="106">
        <v>-0.95</v>
      </c>
      <c r="BJ24" s="106">
        <v>-0.95</v>
      </c>
      <c r="BK24" s="106">
        <v>-0.95</v>
      </c>
      <c r="BL24" s="106">
        <v>-0.95</v>
      </c>
      <c r="BM24" s="107">
        <v>-0.95</v>
      </c>
    </row>
    <row r="25" spans="1:65" x14ac:dyDescent="0.25">
      <c r="A25" s="108" t="s">
        <v>251</v>
      </c>
      <c r="B25" s="109">
        <v>-3.75</v>
      </c>
      <c r="C25" s="110">
        <v>-4</v>
      </c>
      <c r="D25" s="110">
        <v>-4.25</v>
      </c>
      <c r="E25" s="110">
        <v>-4.5</v>
      </c>
      <c r="F25" s="110">
        <v>-4.75</v>
      </c>
      <c r="G25" s="110">
        <v>-5</v>
      </c>
      <c r="H25" s="110">
        <v>-5.25</v>
      </c>
      <c r="I25" s="110">
        <v>-5.5</v>
      </c>
      <c r="J25" s="110">
        <v>-5.75</v>
      </c>
      <c r="K25" s="110">
        <v>-6</v>
      </c>
      <c r="L25" s="110">
        <v>-6.25</v>
      </c>
      <c r="M25" s="110">
        <v>-6.5</v>
      </c>
      <c r="N25" s="110">
        <v>-6.75</v>
      </c>
      <c r="O25" s="110">
        <v>-7</v>
      </c>
      <c r="P25" s="110">
        <v>-7.25</v>
      </c>
      <c r="Q25" s="110">
        <v>-7.5</v>
      </c>
      <c r="R25" s="110">
        <v>-7.75</v>
      </c>
      <c r="S25" s="110">
        <v>-8</v>
      </c>
      <c r="T25" s="110">
        <v>-8.25</v>
      </c>
      <c r="U25" s="110">
        <v>-8.5</v>
      </c>
      <c r="V25" s="110">
        <v>-8.75</v>
      </c>
      <c r="W25" s="110">
        <v>-9</v>
      </c>
      <c r="X25" s="110">
        <v>-9.25</v>
      </c>
      <c r="Y25" s="110">
        <v>-9.5</v>
      </c>
      <c r="Z25" s="110">
        <v>-9.75</v>
      </c>
      <c r="AA25" s="110">
        <v>-10</v>
      </c>
      <c r="AB25" s="110">
        <v>-10.25</v>
      </c>
      <c r="AC25" s="110">
        <v>-10.5</v>
      </c>
      <c r="AD25" s="110">
        <v>-10.75</v>
      </c>
      <c r="AE25" s="111">
        <v>-11</v>
      </c>
      <c r="AF25" s="11"/>
      <c r="AG25" s="11"/>
      <c r="AH25" s="11"/>
      <c r="AI25" s="108" t="s">
        <v>251</v>
      </c>
      <c r="AJ25" s="112">
        <v>-0.45</v>
      </c>
      <c r="AK25" s="113">
        <v>-0.47500000000000003</v>
      </c>
      <c r="AL25" s="113">
        <v>-0.5</v>
      </c>
      <c r="AM25" s="113">
        <v>-0.52500000000000002</v>
      </c>
      <c r="AN25" s="113">
        <v>-0.55000000000000004</v>
      </c>
      <c r="AO25" s="113">
        <v>-0.57500000000000007</v>
      </c>
      <c r="AP25" s="113">
        <v>-0.60000000000000009</v>
      </c>
      <c r="AQ25" s="113">
        <v>-0.62500000000000011</v>
      </c>
      <c r="AR25" s="113">
        <v>-0.65000000000000013</v>
      </c>
      <c r="AS25" s="113">
        <v>-0.67500000000000016</v>
      </c>
      <c r="AT25" s="113">
        <v>-0.70000000000000018</v>
      </c>
      <c r="AU25" s="113">
        <v>-0.7250000000000002</v>
      </c>
      <c r="AV25" s="113">
        <v>-0.75000000000000022</v>
      </c>
      <c r="AW25" s="113">
        <v>-0.77500000000000024</v>
      </c>
      <c r="AX25" s="113">
        <v>-0.80000000000000027</v>
      </c>
      <c r="AY25" s="113">
        <v>-0.82500000000000029</v>
      </c>
      <c r="AZ25" s="113">
        <v>-0.85000000000000031</v>
      </c>
      <c r="BA25" s="113">
        <v>-0.87500000000000033</v>
      </c>
      <c r="BB25" s="113">
        <v>-0.90000000000000036</v>
      </c>
      <c r="BC25" s="113">
        <v>-0.92500000000000038</v>
      </c>
      <c r="BD25" s="113">
        <v>-0.9500000000000004</v>
      </c>
      <c r="BE25" s="113">
        <v>-0.97500000000000042</v>
      </c>
      <c r="BF25" s="113">
        <v>-0.99</v>
      </c>
      <c r="BG25" s="113">
        <v>-0.99</v>
      </c>
      <c r="BH25" s="113">
        <v>-0.99</v>
      </c>
      <c r="BI25" s="113">
        <v>-0.99</v>
      </c>
      <c r="BJ25" s="113">
        <v>-0.99</v>
      </c>
      <c r="BK25" s="113">
        <v>-0.99</v>
      </c>
      <c r="BL25" s="113">
        <v>-0.99</v>
      </c>
      <c r="BM25" s="114">
        <v>-0.99</v>
      </c>
    </row>
    <row r="26" spans="1:65" x14ac:dyDescent="0.25">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row>
    <row r="27" spans="1:65" x14ac:dyDescent="0.25">
      <c r="B27" s="72" t="s">
        <v>243</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4"/>
      <c r="AJ27" s="115" t="s">
        <v>244</v>
      </c>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7"/>
    </row>
    <row r="28" spans="1:65" x14ac:dyDescent="0.25">
      <c r="A28" s="75" t="s">
        <v>254</v>
      </c>
      <c r="B28" s="76">
        <v>1</v>
      </c>
      <c r="C28" s="77">
        <v>2</v>
      </c>
      <c r="D28" s="77">
        <v>3</v>
      </c>
      <c r="E28" s="77">
        <v>4</v>
      </c>
      <c r="F28" s="77">
        <v>5</v>
      </c>
      <c r="G28" s="77">
        <v>6</v>
      </c>
      <c r="H28" s="77">
        <v>7</v>
      </c>
      <c r="I28" s="77">
        <v>8</v>
      </c>
      <c r="J28" s="77">
        <v>9</v>
      </c>
      <c r="K28" s="77">
        <v>10</v>
      </c>
      <c r="L28" s="77">
        <v>11</v>
      </c>
      <c r="M28" s="77">
        <v>12</v>
      </c>
      <c r="N28" s="77">
        <v>13</v>
      </c>
      <c r="O28" s="77">
        <v>14</v>
      </c>
      <c r="P28" s="77">
        <v>15</v>
      </c>
      <c r="Q28" s="77">
        <v>16</v>
      </c>
      <c r="R28" s="77">
        <v>17</v>
      </c>
      <c r="S28" s="77">
        <v>18</v>
      </c>
      <c r="T28" s="77">
        <v>19</v>
      </c>
      <c r="U28" s="77">
        <v>20</v>
      </c>
      <c r="V28" s="77">
        <v>21</v>
      </c>
      <c r="W28" s="77">
        <v>22</v>
      </c>
      <c r="X28" s="77">
        <v>23</v>
      </c>
      <c r="Y28" s="77">
        <v>24</v>
      </c>
      <c r="Z28" s="77">
        <v>25</v>
      </c>
      <c r="AA28" s="77">
        <v>26</v>
      </c>
      <c r="AB28" s="77">
        <v>27</v>
      </c>
      <c r="AC28" s="77">
        <v>28</v>
      </c>
      <c r="AD28" s="77">
        <v>29</v>
      </c>
      <c r="AE28" s="78">
        <v>30</v>
      </c>
      <c r="AI28" s="75" t="s">
        <v>254</v>
      </c>
      <c r="AJ28" s="76">
        <v>1</v>
      </c>
      <c r="AK28" s="77">
        <v>2</v>
      </c>
      <c r="AL28" s="77">
        <v>3</v>
      </c>
      <c r="AM28" s="77">
        <v>4</v>
      </c>
      <c r="AN28" s="77">
        <v>5</v>
      </c>
      <c r="AO28" s="77">
        <v>6</v>
      </c>
      <c r="AP28" s="77">
        <v>7</v>
      </c>
      <c r="AQ28" s="77">
        <v>8</v>
      </c>
      <c r="AR28" s="77">
        <v>9</v>
      </c>
      <c r="AS28" s="77">
        <v>10</v>
      </c>
      <c r="AT28" s="77">
        <v>11</v>
      </c>
      <c r="AU28" s="77">
        <v>12</v>
      </c>
      <c r="AV28" s="77">
        <v>13</v>
      </c>
      <c r="AW28" s="77">
        <v>14</v>
      </c>
      <c r="AX28" s="77">
        <v>15</v>
      </c>
      <c r="AY28" s="77">
        <v>16</v>
      </c>
      <c r="AZ28" s="77">
        <v>17</v>
      </c>
      <c r="BA28" s="77">
        <v>18</v>
      </c>
      <c r="BB28" s="77">
        <v>19</v>
      </c>
      <c r="BC28" s="77">
        <v>20</v>
      </c>
      <c r="BD28" s="77">
        <v>21</v>
      </c>
      <c r="BE28" s="77">
        <v>22</v>
      </c>
      <c r="BF28" s="77">
        <v>23</v>
      </c>
      <c r="BG28" s="77">
        <v>24</v>
      </c>
      <c r="BH28" s="77">
        <v>25</v>
      </c>
      <c r="BI28" s="77">
        <v>26</v>
      </c>
      <c r="BJ28" s="77">
        <v>27</v>
      </c>
      <c r="BK28" s="77">
        <v>28</v>
      </c>
      <c r="BL28" s="77">
        <v>29</v>
      </c>
      <c r="BM28" s="78">
        <v>30</v>
      </c>
    </row>
    <row r="29" spans="1:65" x14ac:dyDescent="0.25">
      <c r="A29" s="72" t="s">
        <v>246</v>
      </c>
      <c r="B29" s="79"/>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4"/>
      <c r="AI29" s="72" t="s">
        <v>246</v>
      </c>
      <c r="AJ29" s="118"/>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7"/>
    </row>
    <row r="30" spans="1:65" x14ac:dyDescent="0.25">
      <c r="A30" s="80" t="s">
        <v>247</v>
      </c>
      <c r="B30" s="81">
        <v>0.12</v>
      </c>
      <c r="C30" s="35">
        <v>0.312</v>
      </c>
      <c r="D30" s="35">
        <v>0.45600000000000007</v>
      </c>
      <c r="E30" s="35">
        <v>0.64</v>
      </c>
      <c r="F30" s="35">
        <v>0.84000000000000008</v>
      </c>
      <c r="G30" s="35">
        <v>1.0075000000000001</v>
      </c>
      <c r="H30" s="35">
        <v>1.23</v>
      </c>
      <c r="I30" s="35">
        <v>1.2524999999999999</v>
      </c>
      <c r="J30" s="35">
        <v>1.3474999999999997</v>
      </c>
      <c r="K30" s="35">
        <v>1.6325000000000001</v>
      </c>
      <c r="L30" s="35">
        <v>2.06</v>
      </c>
      <c r="M30" s="35">
        <v>2.1350000000000002</v>
      </c>
      <c r="N30" s="35">
        <v>2.4849999999999999</v>
      </c>
      <c r="O30" s="35">
        <v>2.6525000000000003</v>
      </c>
      <c r="P30" s="35">
        <v>2.7150000000000003</v>
      </c>
      <c r="Q30" s="35">
        <v>2.79</v>
      </c>
      <c r="R30" s="35">
        <v>2.8925000000000001</v>
      </c>
      <c r="S30" s="35">
        <v>3.09</v>
      </c>
      <c r="T30" s="35">
        <v>3.3050000000000002</v>
      </c>
      <c r="U30" s="35">
        <v>3.6325000000000003</v>
      </c>
      <c r="V30" s="35">
        <v>3.8150000000000004</v>
      </c>
      <c r="W30" s="35">
        <v>4.2300000000000004</v>
      </c>
      <c r="X30" s="35">
        <v>4.91</v>
      </c>
      <c r="Y30" s="35">
        <v>5.4450000000000003</v>
      </c>
      <c r="Z30" s="35">
        <v>5.4975000000000005</v>
      </c>
      <c r="AA30" s="35">
        <v>5.5299999999999994</v>
      </c>
      <c r="AB30" s="35">
        <v>6.0499999999999989</v>
      </c>
      <c r="AC30" s="35">
        <v>6.6725000000000003</v>
      </c>
      <c r="AD30" s="35">
        <v>6.7474999999999996</v>
      </c>
      <c r="AE30" s="82">
        <v>6.7674999999999992</v>
      </c>
      <c r="AI30" s="80" t="s">
        <v>247</v>
      </c>
      <c r="AJ30" s="83">
        <v>1.1117857649667542</v>
      </c>
      <c r="AK30" s="84">
        <v>2.116516754975355</v>
      </c>
      <c r="AL30" s="84">
        <v>3.3311534361090045</v>
      </c>
      <c r="AM30" s="84">
        <v>4.7687129754725177</v>
      </c>
      <c r="AN30" s="84">
        <v>5.2924632292236167</v>
      </c>
      <c r="AO30" s="84">
        <v>5.5486579846848505</v>
      </c>
      <c r="AP30" s="84">
        <v>7.4431350277905448</v>
      </c>
      <c r="AQ30" s="84">
        <v>10.03795401366153</v>
      </c>
      <c r="AR30" s="84">
        <v>13.71424532972255</v>
      </c>
      <c r="AS30" s="84">
        <v>17.486999563457722</v>
      </c>
      <c r="AT30" s="84">
        <v>19.914679700242615</v>
      </c>
      <c r="AU30" s="84">
        <v>22.922627255157966</v>
      </c>
      <c r="AV30" s="84">
        <v>22.684323046982215</v>
      </c>
      <c r="AW30" s="84">
        <v>22.245888702979393</v>
      </c>
      <c r="AX30" s="84">
        <v>24.824942620759835</v>
      </c>
      <c r="AY30" s="84">
        <v>28.488426251905636</v>
      </c>
      <c r="AZ30" s="84">
        <v>33.591917203071155</v>
      </c>
      <c r="BA30" s="84">
        <v>39.866795276530532</v>
      </c>
      <c r="BB30" s="84">
        <v>40.808610447693326</v>
      </c>
      <c r="BC30" s="84">
        <v>37.653880859913855</v>
      </c>
      <c r="BD30" s="84">
        <v>42.172584222585378</v>
      </c>
      <c r="BE30" s="84">
        <v>41.483700729435306</v>
      </c>
      <c r="BF30" s="84">
        <v>43.771606923205987</v>
      </c>
      <c r="BG30" s="84">
        <v>49.924169538254397</v>
      </c>
      <c r="BH30" s="84">
        <v>57.608833870382114</v>
      </c>
      <c r="BI30" s="84">
        <v>62.263852165486028</v>
      </c>
      <c r="BJ30" s="84">
        <v>69.111640904200954</v>
      </c>
      <c r="BK30" s="84">
        <v>78.923099163329098</v>
      </c>
      <c r="BL30" s="84">
        <v>84.583188645166047</v>
      </c>
      <c r="BM30" s="85">
        <v>84.781989493521522</v>
      </c>
    </row>
    <row r="31" spans="1:65" x14ac:dyDescent="0.25">
      <c r="A31" s="80" t="s">
        <v>248</v>
      </c>
      <c r="B31" s="81">
        <v>1.22</v>
      </c>
      <c r="C31" s="35">
        <v>2.1254545454545455</v>
      </c>
      <c r="D31" s="35">
        <v>2.3836363636363633</v>
      </c>
      <c r="E31" s="35">
        <v>2.8209090909090913</v>
      </c>
      <c r="F31" s="35">
        <v>2.5990909090909091</v>
      </c>
      <c r="G31" s="35">
        <v>2.1190909090909091</v>
      </c>
      <c r="H31" s="35">
        <v>2.5118181818181817</v>
      </c>
      <c r="I31" s="35">
        <v>2.8072727272727276</v>
      </c>
      <c r="J31" s="35">
        <v>2.519090909090909</v>
      </c>
      <c r="K31" s="35">
        <v>2.4224999999999999</v>
      </c>
      <c r="L31" s="35">
        <v>3.0518181818181818</v>
      </c>
      <c r="M31" s="35">
        <v>3.7072727272727275</v>
      </c>
      <c r="N31" s="35">
        <v>3.3854545454545457</v>
      </c>
      <c r="O31" s="35">
        <v>3.7309999999999994</v>
      </c>
      <c r="P31" s="35">
        <v>3.835</v>
      </c>
      <c r="Q31" s="35">
        <v>3.9109999999999991</v>
      </c>
      <c r="R31" s="35">
        <v>3.96</v>
      </c>
      <c r="S31" s="35">
        <v>4.4160000000000004</v>
      </c>
      <c r="T31" s="35">
        <v>5.0850000000000009</v>
      </c>
      <c r="U31" s="35">
        <v>5.7460000000000004</v>
      </c>
      <c r="V31" s="35">
        <v>5.8130000000000006</v>
      </c>
      <c r="W31" s="35">
        <v>5.6509999999999998</v>
      </c>
      <c r="X31" s="35">
        <v>6.0179999999999998</v>
      </c>
      <c r="Y31" s="35">
        <v>5.78</v>
      </c>
      <c r="Z31" s="35">
        <v>6.1120000000000001</v>
      </c>
      <c r="AA31" s="35">
        <v>7.1590000000000007</v>
      </c>
      <c r="AB31" s="35">
        <v>7.173</v>
      </c>
      <c r="AC31" s="35">
        <v>7.2629999999999999</v>
      </c>
      <c r="AD31" s="35">
        <v>7.5049999999999999</v>
      </c>
      <c r="AE31" s="82">
        <v>7.7299999999999986</v>
      </c>
      <c r="AI31" s="80" t="s">
        <v>248</v>
      </c>
      <c r="AJ31" s="83">
        <v>0.75235153811716482</v>
      </c>
      <c r="AK31" s="84">
        <v>1.3087494403775022</v>
      </c>
      <c r="AL31" s="84">
        <v>1.5939149729333102</v>
      </c>
      <c r="AM31" s="84">
        <v>1.7954475251153905</v>
      </c>
      <c r="AN31" s="84">
        <v>1.72736256198634</v>
      </c>
      <c r="AO31" s="84">
        <v>1.5131085990682398</v>
      </c>
      <c r="AP31" s="84">
        <v>1.6074397066594432</v>
      </c>
      <c r="AQ31" s="84">
        <v>1.8637495605690662</v>
      </c>
      <c r="AR31" s="84">
        <v>1.9121570500451877</v>
      </c>
      <c r="AS31" s="84">
        <v>1.9338588544691961</v>
      </c>
      <c r="AT31" s="84">
        <v>2.11774841504345</v>
      </c>
      <c r="AU31" s="84">
        <v>2.5756641425805746</v>
      </c>
      <c r="AV31" s="84">
        <v>2.2185666391279244</v>
      </c>
      <c r="AW31" s="84">
        <v>2.3763159651279202</v>
      </c>
      <c r="AX31" s="84">
        <v>2.790982519356092</v>
      </c>
      <c r="AY31" s="84">
        <v>2.969829464926812</v>
      </c>
      <c r="AZ31" s="84">
        <v>3.003545153996102</v>
      </c>
      <c r="BA31" s="84">
        <v>3.5176631117689201</v>
      </c>
      <c r="BB31" s="84">
        <v>4.0463289916036507</v>
      </c>
      <c r="BC31" s="84">
        <v>4.2525203042487991</v>
      </c>
      <c r="BD31" s="84">
        <v>4.4712097633496306</v>
      </c>
      <c r="BE31" s="84">
        <v>4.5097602630085518</v>
      </c>
      <c r="BF31" s="84">
        <v>4.5916921615131807</v>
      </c>
      <c r="BG31" s="84">
        <v>4.7675072494613744</v>
      </c>
      <c r="BH31" s="84">
        <v>5.0603793277740676</v>
      </c>
      <c r="BI31" s="84">
        <v>6.0159993164140229</v>
      </c>
      <c r="BJ31" s="84">
        <v>5.4516383549240883</v>
      </c>
      <c r="BK31" s="84">
        <v>5.4181749486359845</v>
      </c>
      <c r="BL31" s="84">
        <v>5.6806439601884131</v>
      </c>
      <c r="BM31" s="85">
        <v>6.0507526555033824</v>
      </c>
    </row>
    <row r="32" spans="1:65" x14ac:dyDescent="0.25">
      <c r="A32" s="80" t="s">
        <v>249</v>
      </c>
      <c r="B32" s="81">
        <v>1.2581250000000002</v>
      </c>
      <c r="C32" s="35">
        <v>1.7362500000000001</v>
      </c>
      <c r="D32" s="35">
        <v>1.6912500000000001</v>
      </c>
      <c r="E32" s="35">
        <v>1.7387499999999996</v>
      </c>
      <c r="F32" s="35">
        <v>2.2400000000000002</v>
      </c>
      <c r="G32" s="35">
        <v>2.4450000000000003</v>
      </c>
      <c r="H32" s="35">
        <v>2.1693750000000005</v>
      </c>
      <c r="I32" s="35">
        <v>2.1393750000000002</v>
      </c>
      <c r="J32" s="35">
        <v>2.3956249999999999</v>
      </c>
      <c r="K32" s="35">
        <v>2.3506250000000004</v>
      </c>
      <c r="L32" s="35">
        <v>2.5443750000000001</v>
      </c>
      <c r="M32" s="35">
        <v>2.3443749999999999</v>
      </c>
      <c r="N32" s="35">
        <v>2.6656249999999995</v>
      </c>
      <c r="O32" s="35">
        <v>2.8374999999999995</v>
      </c>
      <c r="P32" s="35">
        <v>3.3031250000000001</v>
      </c>
      <c r="Q32" s="35">
        <v>3.7349999999999994</v>
      </c>
      <c r="R32" s="35">
        <v>3.7541176470588233</v>
      </c>
      <c r="S32" s="35">
        <v>4.2062499999999998</v>
      </c>
      <c r="T32" s="35">
        <v>4.2043749999999998</v>
      </c>
      <c r="U32" s="35">
        <v>3.6537499999999996</v>
      </c>
      <c r="V32" s="35">
        <v>3.7512500000000006</v>
      </c>
      <c r="W32" s="35">
        <v>4.0687500000000005</v>
      </c>
      <c r="X32" s="35">
        <v>3.5649999999999999</v>
      </c>
      <c r="Y32" s="35">
        <v>4.1213333333333333</v>
      </c>
      <c r="Z32" s="35">
        <v>3.9506666666666659</v>
      </c>
      <c r="AA32" s="35">
        <v>3.5253333333333337</v>
      </c>
      <c r="AB32" s="35">
        <v>3.1220000000000008</v>
      </c>
      <c r="AC32" s="35">
        <v>2.976</v>
      </c>
      <c r="AD32" s="35">
        <v>2.6313333333333331</v>
      </c>
      <c r="AE32" s="82">
        <v>2.5586666666666669</v>
      </c>
      <c r="AI32" s="80" t="s">
        <v>249</v>
      </c>
      <c r="AJ32" s="83">
        <v>0.39894740718350241</v>
      </c>
      <c r="AK32" s="84">
        <v>0.58142453254919579</v>
      </c>
      <c r="AL32" s="84">
        <v>0.54102883067037388</v>
      </c>
      <c r="AM32" s="84">
        <v>0.53314809338287339</v>
      </c>
      <c r="AN32" s="84">
        <v>0.69393364181813788</v>
      </c>
      <c r="AO32" s="84">
        <v>0.79779357391712535</v>
      </c>
      <c r="AP32" s="84">
        <v>0.70935177392252813</v>
      </c>
      <c r="AQ32" s="84">
        <v>0.67739843393765864</v>
      </c>
      <c r="AR32" s="84">
        <v>0.75637402304161849</v>
      </c>
      <c r="AS32" s="84">
        <v>0.72521282522905262</v>
      </c>
      <c r="AT32" s="84">
        <v>0.798520909343722</v>
      </c>
      <c r="AU32" s="84">
        <v>0.74397721941525563</v>
      </c>
      <c r="AV32" s="84">
        <v>0.84116536128834341</v>
      </c>
      <c r="AW32" s="84">
        <v>0.87931333423618341</v>
      </c>
      <c r="AX32" s="84">
        <v>1.0177524134444704</v>
      </c>
      <c r="AY32" s="84">
        <v>1.0825427079318604</v>
      </c>
      <c r="AZ32" s="84">
        <v>1.1087328140878752</v>
      </c>
      <c r="BA32" s="84">
        <v>1.2428854733468224</v>
      </c>
      <c r="BB32" s="84">
        <v>1.2488150762806876</v>
      </c>
      <c r="BC32" s="84">
        <v>1.0352768396005012</v>
      </c>
      <c r="BD32" s="84">
        <v>1.0723539347083233</v>
      </c>
      <c r="BE32" s="84">
        <v>1.1878701408671368</v>
      </c>
      <c r="BF32" s="84">
        <v>1.1110591169864756</v>
      </c>
      <c r="BG32" s="84">
        <v>1.2378990787932915</v>
      </c>
      <c r="BH32" s="84">
        <v>1.16518294550528</v>
      </c>
      <c r="BI32" s="84">
        <v>1.0886234138833975</v>
      </c>
      <c r="BJ32" s="84">
        <v>0.98079333100153598</v>
      </c>
      <c r="BK32" s="84">
        <v>0.95379736465895815</v>
      </c>
      <c r="BL32" s="84">
        <v>0.81957760379610023</v>
      </c>
      <c r="BM32" s="85">
        <v>0.80476748130164544</v>
      </c>
    </row>
    <row r="33" spans="1:65" x14ac:dyDescent="0.25">
      <c r="A33" s="80" t="s">
        <v>250</v>
      </c>
      <c r="B33" s="81">
        <v>1.5908333333333335</v>
      </c>
      <c r="C33" s="35">
        <v>2.1599999999999997</v>
      </c>
      <c r="D33" s="35">
        <v>2.6383333333333332</v>
      </c>
      <c r="E33" s="35">
        <v>2.5775000000000001</v>
      </c>
      <c r="F33" s="35">
        <v>2.2675000000000001</v>
      </c>
      <c r="G33" s="35">
        <v>2.7549999999999994</v>
      </c>
      <c r="H33" s="35">
        <v>2.5283333333333329</v>
      </c>
      <c r="I33" s="35">
        <v>2.5316666666666663</v>
      </c>
      <c r="J33" s="35">
        <v>2.7236363636363632</v>
      </c>
      <c r="K33" s="35">
        <v>2.5536363636363637</v>
      </c>
      <c r="L33" s="35">
        <v>2.355454545454545</v>
      </c>
      <c r="M33" s="35">
        <v>2.7736363636363635</v>
      </c>
      <c r="N33" s="35">
        <v>3.4981818181818185</v>
      </c>
      <c r="O33" s="35">
        <v>2.9827272727272724</v>
      </c>
      <c r="P33" s="35">
        <v>2.2445454545454542</v>
      </c>
      <c r="Q33" s="35">
        <v>1.7727272727272727</v>
      </c>
      <c r="R33" s="35">
        <v>1.8409090909090906</v>
      </c>
      <c r="S33" s="35">
        <v>1.8029999999999995</v>
      </c>
      <c r="T33" s="35">
        <v>1.1429999999999998</v>
      </c>
      <c r="U33" s="35">
        <v>0.79199999999999993</v>
      </c>
      <c r="V33" s="35">
        <v>0.81299999999999994</v>
      </c>
      <c r="W33" s="35">
        <v>0.7844444444444445</v>
      </c>
      <c r="X33" s="35">
        <v>1.1233333333333331</v>
      </c>
      <c r="Y33" s="35">
        <v>1.03</v>
      </c>
      <c r="Z33" s="35">
        <v>0.6399999999999999</v>
      </c>
      <c r="AA33" s="35">
        <v>-0.26333333333333342</v>
      </c>
      <c r="AB33" s="35">
        <v>0.31799999999999989</v>
      </c>
      <c r="AC33" s="35">
        <v>0.53333333333333321</v>
      </c>
      <c r="AD33" s="35">
        <v>0.43888888888888883</v>
      </c>
      <c r="AE33" s="82">
        <v>0.13000000000000003</v>
      </c>
      <c r="AI33" s="80" t="s">
        <v>250</v>
      </c>
      <c r="AJ33" s="83">
        <v>0.34428708415530918</v>
      </c>
      <c r="AK33" s="84">
        <v>0.44592881412426344</v>
      </c>
      <c r="AL33" s="84">
        <v>0.51558313686920765</v>
      </c>
      <c r="AM33" s="84">
        <v>0.45705990330532686</v>
      </c>
      <c r="AN33" s="84">
        <v>0.37361818413294445</v>
      </c>
      <c r="AO33" s="84">
        <v>0.52632817797724263</v>
      </c>
      <c r="AP33" s="84">
        <v>0.48021283955447203</v>
      </c>
      <c r="AQ33" s="84">
        <v>0.46901596672735879</v>
      </c>
      <c r="AR33" s="84">
        <v>0.48535098143343269</v>
      </c>
      <c r="AS33" s="84">
        <v>0.46920016590375724</v>
      </c>
      <c r="AT33" s="84">
        <v>0.46572036009781881</v>
      </c>
      <c r="AU33" s="84">
        <v>0.52527045022546304</v>
      </c>
      <c r="AV33" s="84">
        <v>0.66040569829197593</v>
      </c>
      <c r="AW33" s="84">
        <v>0.53081087168903629</v>
      </c>
      <c r="AX33" s="84">
        <v>0.3786089892556701</v>
      </c>
      <c r="AY33" s="84">
        <v>0.31692368607163179</v>
      </c>
      <c r="AZ33" s="84">
        <v>0.34033494120357655</v>
      </c>
      <c r="BA33" s="84">
        <v>0.35237377737109798</v>
      </c>
      <c r="BB33" s="84">
        <v>0.23197637256960002</v>
      </c>
      <c r="BC33" s="84">
        <v>0.16370868163557661</v>
      </c>
      <c r="BD33" s="84">
        <v>0.15143561748625856</v>
      </c>
      <c r="BE33" s="84">
        <v>0.13639841188221768</v>
      </c>
      <c r="BF33" s="84">
        <v>0.20912322890030755</v>
      </c>
      <c r="BG33" s="84">
        <v>0.20825997358010895</v>
      </c>
      <c r="BH33" s="84">
        <v>0.11953739116624029</v>
      </c>
      <c r="BI33" s="84">
        <v>-7.130087363495996E-2</v>
      </c>
      <c r="BJ33" s="84">
        <v>7.3700943832216925E-2</v>
      </c>
      <c r="BK33" s="84">
        <v>9.6639802941335118E-2</v>
      </c>
      <c r="BL33" s="84">
        <v>8.3828084007913306E-2</v>
      </c>
      <c r="BM33" s="85">
        <v>1.412983039006499E-2</v>
      </c>
    </row>
    <row r="34" spans="1:65" x14ac:dyDescent="0.25">
      <c r="A34" s="76" t="s">
        <v>251</v>
      </c>
      <c r="B34" s="86">
        <v>1.8419999999999994</v>
      </c>
      <c r="C34" s="87">
        <v>1.5079999999999996</v>
      </c>
      <c r="D34" s="87">
        <v>1.1859999999999999</v>
      </c>
      <c r="E34" s="87">
        <v>1.042</v>
      </c>
      <c r="F34" s="87">
        <v>1.004</v>
      </c>
      <c r="G34" s="87">
        <v>1.5079999999999998</v>
      </c>
      <c r="H34" s="87">
        <v>1.5633333333333332</v>
      </c>
      <c r="I34" s="87">
        <v>1.5919999999999999</v>
      </c>
      <c r="J34" s="87">
        <v>1.732</v>
      </c>
      <c r="K34" s="87">
        <v>2.2359999999999998</v>
      </c>
      <c r="L34" s="87">
        <v>3.0879999999999996</v>
      </c>
      <c r="M34" s="87">
        <v>2.2959999999999998</v>
      </c>
      <c r="N34" s="87">
        <v>0.24799999999999969</v>
      </c>
      <c r="O34" s="87">
        <v>-2.8000000000000292E-2</v>
      </c>
      <c r="P34" s="87">
        <v>0.44399999999999978</v>
      </c>
      <c r="Q34" s="87">
        <v>-0.17600000000000016</v>
      </c>
      <c r="R34" s="87">
        <v>-0.998</v>
      </c>
      <c r="S34" s="87">
        <v>-1.276</v>
      </c>
      <c r="T34" s="87">
        <v>-1.2640000000000002</v>
      </c>
      <c r="U34" s="87">
        <v>-1.4940000000000002</v>
      </c>
      <c r="V34" s="87">
        <v>-1.5619999999999998</v>
      </c>
      <c r="W34" s="87">
        <v>-1.996</v>
      </c>
      <c r="X34" s="87">
        <v>-3.0419999999999998</v>
      </c>
      <c r="Y34" s="87">
        <v>-2.7479999999999998</v>
      </c>
      <c r="Z34" s="87">
        <v>-2.3759999999999999</v>
      </c>
      <c r="AA34" s="87">
        <v>-2.0860000000000003</v>
      </c>
      <c r="AB34" s="87">
        <v>-2.4680000000000004</v>
      </c>
      <c r="AC34" s="87">
        <v>-2.3274999999999997</v>
      </c>
      <c r="AD34" s="87">
        <v>-2.71</v>
      </c>
      <c r="AE34" s="88">
        <v>-2.8899999999999997</v>
      </c>
      <c r="AI34" s="76" t="s">
        <v>251</v>
      </c>
      <c r="AJ34" s="89">
        <v>0.21469693303801418</v>
      </c>
      <c r="AK34" s="90">
        <v>0.15977011397505936</v>
      </c>
      <c r="AL34" s="90">
        <v>0.10246840104325861</v>
      </c>
      <c r="AM34" s="90">
        <v>0.13675520155057286</v>
      </c>
      <c r="AN34" s="90">
        <v>0.13198128777549201</v>
      </c>
      <c r="AO34" s="90">
        <v>0.17609886783057149</v>
      </c>
      <c r="AP34" s="90">
        <v>0.24047524418523802</v>
      </c>
      <c r="AQ34" s="90">
        <v>0.14821397408646431</v>
      </c>
      <c r="AR34" s="90">
        <v>0.23416054516261608</v>
      </c>
      <c r="AS34" s="90">
        <v>0.30116508154142529</v>
      </c>
      <c r="AT34" s="90">
        <v>0.40521118708514181</v>
      </c>
      <c r="AU34" s="90">
        <v>0.27558151275529386</v>
      </c>
      <c r="AV34" s="90">
        <v>1.1173345898876086E-3</v>
      </c>
      <c r="AW34" s="90">
        <v>-3.4410393335537859E-2</v>
      </c>
      <c r="AX34" s="90">
        <v>5.0642231486566436E-2</v>
      </c>
      <c r="AY34" s="90">
        <v>-4.3966190350728684E-2</v>
      </c>
      <c r="AZ34" s="90">
        <v>-0.14641047541326624</v>
      </c>
      <c r="BA34" s="90">
        <v>-0.19310018732593326</v>
      </c>
      <c r="BB34" s="90">
        <v>-0.22209204158488127</v>
      </c>
      <c r="BC34" s="90">
        <v>-0.2343396244617667</v>
      </c>
      <c r="BD34" s="90">
        <v>-0.22967957785950543</v>
      </c>
      <c r="BE34" s="90">
        <v>-0.28230175979878069</v>
      </c>
      <c r="BF34" s="90">
        <v>-0.42758808044293062</v>
      </c>
      <c r="BG34" s="90">
        <v>-0.39363635588160772</v>
      </c>
      <c r="BH34" s="90">
        <v>-0.35149497854407974</v>
      </c>
      <c r="BI34" s="90">
        <v>-0.30738676492551498</v>
      </c>
      <c r="BJ34" s="90">
        <v>-0.36737185583108567</v>
      </c>
      <c r="BK34" s="90">
        <v>-0.3481436643865361</v>
      </c>
      <c r="BL34" s="90">
        <v>-0.43293119407662717</v>
      </c>
      <c r="BM34" s="91">
        <v>-0.52222723522886039</v>
      </c>
    </row>
    <row r="35" spans="1:65" x14ac:dyDescent="0.25">
      <c r="A35" s="92" t="s">
        <v>252</v>
      </c>
      <c r="B35" s="80"/>
      <c r="AE35" s="93"/>
      <c r="AI35" s="92" t="s">
        <v>252</v>
      </c>
      <c r="AJ35" s="83"/>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5"/>
    </row>
    <row r="36" spans="1:65" x14ac:dyDescent="0.25">
      <c r="A36" s="80" t="s">
        <v>247</v>
      </c>
      <c r="B36" s="81">
        <v>0.13971452830504708</v>
      </c>
      <c r="C36" s="35">
        <v>0.31278407569980543</v>
      </c>
      <c r="D36" s="35">
        <v>0.45458524890576502</v>
      </c>
      <c r="E36" s="35">
        <v>0.59773614583422074</v>
      </c>
      <c r="F36" s="35">
        <v>0.79068140363499528</v>
      </c>
      <c r="G36" s="35">
        <v>1.0152931770627758</v>
      </c>
      <c r="H36" s="35">
        <v>1.2581125840529757</v>
      </c>
      <c r="I36" s="35">
        <v>1.2941124321271518</v>
      </c>
      <c r="J36" s="35">
        <v>1.4348097575994925</v>
      </c>
      <c r="K36" s="35">
        <v>1.7583593071218275</v>
      </c>
      <c r="L36" s="35">
        <v>2.1677223678863231</v>
      </c>
      <c r="M36" s="35">
        <v>2.2228017293418403</v>
      </c>
      <c r="N36" s="35">
        <v>2.5104132183965762</v>
      </c>
      <c r="O36" s="35">
        <v>2.6285431833238193</v>
      </c>
      <c r="P36" s="35">
        <v>2.7042859409839473</v>
      </c>
      <c r="Q36" s="35">
        <v>2.8326539773230754</v>
      </c>
      <c r="R36" s="35">
        <v>2.9946408411785681</v>
      </c>
      <c r="S36" s="35">
        <v>3.190958635698756</v>
      </c>
      <c r="T36" s="35">
        <v>3.4266262480954288</v>
      </c>
      <c r="U36" s="35">
        <v>3.8337403168394415</v>
      </c>
      <c r="V36" s="35">
        <v>3.953731139611989</v>
      </c>
      <c r="W36" s="35">
        <v>4.2878010238212614</v>
      </c>
      <c r="X36" s="35">
        <v>4.9979146265353247</v>
      </c>
      <c r="Y36" s="35">
        <v>5.4907281189975619</v>
      </c>
      <c r="Z36" s="35">
        <v>5.5092770353988803</v>
      </c>
      <c r="AA36" s="35">
        <v>5.5640162123800518</v>
      </c>
      <c r="AB36" s="35">
        <v>6.078075925096468</v>
      </c>
      <c r="AC36" s="35">
        <v>6.6515533110268166</v>
      </c>
      <c r="AD36" s="35">
        <v>6.7429387561478888</v>
      </c>
      <c r="AE36" s="82">
        <v>6.7341314903265665</v>
      </c>
      <c r="AI36" s="80" t="s">
        <v>247</v>
      </c>
      <c r="AJ36" s="83">
        <v>0.81945559840183946</v>
      </c>
      <c r="AK36" s="84">
        <v>1.4594141386125954</v>
      </c>
      <c r="AL36" s="84">
        <v>2.2810017036188759</v>
      </c>
      <c r="AM36" s="84">
        <v>3.2601912675083256</v>
      </c>
      <c r="AN36" s="84">
        <v>4.4516502811805081</v>
      </c>
      <c r="AO36" s="84">
        <v>6.0474240184186003</v>
      </c>
      <c r="AP36" s="84">
        <v>7.1429057683768846</v>
      </c>
      <c r="AQ36" s="84">
        <v>8.3302251050287932</v>
      </c>
      <c r="AR36" s="84">
        <v>10.442136848711737</v>
      </c>
      <c r="AS36" s="84">
        <v>12.677025714834297</v>
      </c>
      <c r="AT36" s="84">
        <v>15.093330277683759</v>
      </c>
      <c r="AU36" s="84">
        <v>17.112041781199924</v>
      </c>
      <c r="AV36" s="84">
        <v>18.227743620841878</v>
      </c>
      <c r="AW36" s="84">
        <v>17.427425427580793</v>
      </c>
      <c r="AX36" s="84">
        <v>19.026373303825103</v>
      </c>
      <c r="AY36" s="84">
        <v>22.175484010862593</v>
      </c>
      <c r="AZ36" s="84">
        <v>26.511084140329171</v>
      </c>
      <c r="BA36" s="84">
        <v>27.346986124882715</v>
      </c>
      <c r="BB36" s="84">
        <v>29.055439525405987</v>
      </c>
      <c r="BC36" s="84">
        <v>30.975241536047118</v>
      </c>
      <c r="BD36" s="84">
        <v>32.900351719190695</v>
      </c>
      <c r="BE36" s="84">
        <v>32.226429542362041</v>
      </c>
      <c r="BF36" s="84">
        <v>34.696698803952586</v>
      </c>
      <c r="BG36" s="84">
        <v>39.840628217483676</v>
      </c>
      <c r="BH36" s="84">
        <v>42.462599467104212</v>
      </c>
      <c r="BI36" s="84">
        <v>45.772089191746431</v>
      </c>
      <c r="BJ36" s="84">
        <v>50.168832732215719</v>
      </c>
      <c r="BK36" s="84">
        <v>56.088487572258153</v>
      </c>
      <c r="BL36" s="84">
        <v>60.832300584484997</v>
      </c>
      <c r="BM36" s="85">
        <v>63.67624814776056</v>
      </c>
    </row>
    <row r="37" spans="1:65" x14ac:dyDescent="0.25">
      <c r="A37" s="80" t="s">
        <v>248</v>
      </c>
      <c r="B37" s="81">
        <v>1.2427453003646791</v>
      </c>
      <c r="C37" s="35">
        <v>2.1998384955704338</v>
      </c>
      <c r="D37" s="35">
        <v>2.3592998570543906</v>
      </c>
      <c r="E37" s="35">
        <v>2.7817048099094794</v>
      </c>
      <c r="F37" s="35">
        <v>2.6111682286424238</v>
      </c>
      <c r="G37" s="35">
        <v>2.2604780940410318</v>
      </c>
      <c r="H37" s="35">
        <v>2.5771727255333508</v>
      </c>
      <c r="I37" s="35">
        <v>2.7792004612566963</v>
      </c>
      <c r="J37" s="35">
        <v>2.5601573274559142</v>
      </c>
      <c r="K37" s="35">
        <v>2.6845445996053088</v>
      </c>
      <c r="L37" s="35">
        <v>3.1842053177223333</v>
      </c>
      <c r="M37" s="35">
        <v>3.6335074670320542</v>
      </c>
      <c r="N37" s="35">
        <v>3.4566446835886921</v>
      </c>
      <c r="O37" s="35">
        <v>3.7463040398467764</v>
      </c>
      <c r="P37" s="35">
        <v>3.8083954802000259</v>
      </c>
      <c r="Q37" s="35">
        <v>3.876905567421816</v>
      </c>
      <c r="R37" s="35">
        <v>3.8673548009714311</v>
      </c>
      <c r="S37" s="35">
        <v>4.2482811748051716</v>
      </c>
      <c r="T37" s="35">
        <v>4.8196298682221492</v>
      </c>
      <c r="U37" s="35">
        <v>5.600513112325805</v>
      </c>
      <c r="V37" s="35">
        <v>5.4693892401139594</v>
      </c>
      <c r="W37" s="35">
        <v>5.3571900758908253</v>
      </c>
      <c r="X37" s="35">
        <v>5.907665946367846</v>
      </c>
      <c r="Y37" s="35">
        <v>5.5991127727515178</v>
      </c>
      <c r="Z37" s="35">
        <v>5.8172339035976695</v>
      </c>
      <c r="AA37" s="35">
        <v>6.7009892702228626</v>
      </c>
      <c r="AB37" s="35">
        <v>6.8621891369966566</v>
      </c>
      <c r="AC37" s="35">
        <v>6.8784443563054554</v>
      </c>
      <c r="AD37" s="35">
        <v>7.0084502473342418</v>
      </c>
      <c r="AE37" s="82">
        <v>7.1145266091252459</v>
      </c>
      <c r="AI37" s="80" t="s">
        <v>248</v>
      </c>
      <c r="AJ37" s="83">
        <v>0.77411314586831081</v>
      </c>
      <c r="AK37" s="84">
        <v>1.290725046155055</v>
      </c>
      <c r="AL37" s="84">
        <v>1.7644142378854886</v>
      </c>
      <c r="AM37" s="84">
        <v>2.02688676487027</v>
      </c>
      <c r="AN37" s="84">
        <v>2.1374957642163088</v>
      </c>
      <c r="AO37" s="84">
        <v>2.0330653211290333</v>
      </c>
      <c r="AP37" s="84">
        <v>2.2030609603048386</v>
      </c>
      <c r="AQ37" s="84">
        <v>2.3977090532379965</v>
      </c>
      <c r="AR37" s="84">
        <v>2.4543117484062269</v>
      </c>
      <c r="AS37" s="84">
        <v>2.7055029934204446</v>
      </c>
      <c r="AT37" s="84">
        <v>2.8972321120807609</v>
      </c>
      <c r="AU37" s="84">
        <v>2.9707811562652413</v>
      </c>
      <c r="AV37" s="84">
        <v>2.6602567528609904</v>
      </c>
      <c r="AW37" s="84">
        <v>2.4478474022161021</v>
      </c>
      <c r="AX37" s="84">
        <v>2.5007956268832321</v>
      </c>
      <c r="AY37" s="84">
        <v>2.4961271281314015</v>
      </c>
      <c r="AZ37" s="84">
        <v>2.4415123113188457</v>
      </c>
      <c r="BA37" s="84">
        <v>2.5863431055856174</v>
      </c>
      <c r="BB37" s="84">
        <v>2.9109775687238306</v>
      </c>
      <c r="BC37" s="84">
        <v>3.247929529571751</v>
      </c>
      <c r="BD37" s="84">
        <v>3.2745319410327394</v>
      </c>
      <c r="BE37" s="84">
        <v>3.2541711471995054</v>
      </c>
      <c r="BF37" s="84">
        <v>3.5309091470035883</v>
      </c>
      <c r="BG37" s="84">
        <v>3.6436188676227452</v>
      </c>
      <c r="BH37" s="84">
        <v>3.8789159582126693</v>
      </c>
      <c r="BI37" s="84">
        <v>4.6514813508223627</v>
      </c>
      <c r="BJ37" s="84">
        <v>4.819783007692112</v>
      </c>
      <c r="BK37" s="84">
        <v>4.6605578368164897</v>
      </c>
      <c r="BL37" s="84">
        <v>5.0117251667806579</v>
      </c>
      <c r="BM37" s="85">
        <v>5.7463600473431589</v>
      </c>
    </row>
    <row r="38" spans="1:65" x14ac:dyDescent="0.25">
      <c r="A38" s="80" t="s">
        <v>249</v>
      </c>
      <c r="B38" s="81">
        <v>1.314789859078096</v>
      </c>
      <c r="C38" s="35">
        <v>1.7283230137225127</v>
      </c>
      <c r="D38" s="35">
        <v>1.6323011462182195</v>
      </c>
      <c r="E38" s="35">
        <v>1.7733248381522115</v>
      </c>
      <c r="F38" s="35">
        <v>2.2309914269711926</v>
      </c>
      <c r="G38" s="35">
        <v>2.367354235474262</v>
      </c>
      <c r="H38" s="35">
        <v>2.2206863906769807</v>
      </c>
      <c r="I38" s="35">
        <v>2.2843563036933432</v>
      </c>
      <c r="J38" s="35">
        <v>2.4479851279258513</v>
      </c>
      <c r="K38" s="35">
        <v>2.361832463154228</v>
      </c>
      <c r="L38" s="35">
        <v>2.5394895612962065</v>
      </c>
      <c r="M38" s="35">
        <v>2.5303857039047646</v>
      </c>
      <c r="N38" s="35">
        <v>2.7133127091208076</v>
      </c>
      <c r="O38" s="35">
        <v>2.9573511266152619</v>
      </c>
      <c r="P38" s="35">
        <v>3.3640001379064164</v>
      </c>
      <c r="Q38" s="35">
        <v>3.7846073273355643</v>
      </c>
      <c r="R38" s="35">
        <v>4.0195957312334691</v>
      </c>
      <c r="S38" s="35">
        <v>4.2282535936844949</v>
      </c>
      <c r="T38" s="35">
        <v>4.170734016612089</v>
      </c>
      <c r="U38" s="35">
        <v>3.6558714868398448</v>
      </c>
      <c r="V38" s="35">
        <v>3.8462911564830162</v>
      </c>
      <c r="W38" s="35">
        <v>4.0541940800087657</v>
      </c>
      <c r="X38" s="35">
        <v>3.636288527485517</v>
      </c>
      <c r="Y38" s="35">
        <v>4.0317860076688925</v>
      </c>
      <c r="Z38" s="35">
        <v>3.9241580150536111</v>
      </c>
      <c r="AA38" s="35">
        <v>3.3575233677421581</v>
      </c>
      <c r="AB38" s="35">
        <v>3.0298467696741369</v>
      </c>
      <c r="AC38" s="35">
        <v>2.8435137239815922</v>
      </c>
      <c r="AD38" s="35">
        <v>2.5950102277996039</v>
      </c>
      <c r="AE38" s="82">
        <v>2.5262923446538563</v>
      </c>
      <c r="AI38" s="80" t="s">
        <v>249</v>
      </c>
      <c r="AJ38" s="83">
        <v>0.34940252674757621</v>
      </c>
      <c r="AK38" s="84">
        <v>0.47670312274393822</v>
      </c>
      <c r="AL38" s="84">
        <v>0.43952116301017696</v>
      </c>
      <c r="AM38" s="84">
        <v>0.63005185201306912</v>
      </c>
      <c r="AN38" s="84">
        <v>0.73833942920801432</v>
      </c>
      <c r="AO38" s="84">
        <v>0.92368204095931272</v>
      </c>
      <c r="AP38" s="84">
        <v>0.87451023490980484</v>
      </c>
      <c r="AQ38" s="84">
        <v>1.1004270814602348</v>
      </c>
      <c r="AR38" s="84">
        <v>1.2185367571192609</v>
      </c>
      <c r="AS38" s="84">
        <v>1.1622191284130374</v>
      </c>
      <c r="AT38" s="84">
        <v>1.1624736974952659</v>
      </c>
      <c r="AU38" s="84">
        <v>1.382888477558442</v>
      </c>
      <c r="AV38" s="84">
        <v>1.6286119464479141</v>
      </c>
      <c r="AW38" s="84">
        <v>1.6179877316797646</v>
      </c>
      <c r="AX38" s="84">
        <v>1.5120505614222934</v>
      </c>
      <c r="AY38" s="84">
        <v>1.4409782286673178</v>
      </c>
      <c r="AZ38" s="84">
        <v>1.3690036164783979</v>
      </c>
      <c r="BA38" s="84">
        <v>1.545461557293871</v>
      </c>
      <c r="BB38" s="84">
        <v>1.4445479267425547</v>
      </c>
      <c r="BC38" s="84">
        <v>1.2006057924378877</v>
      </c>
      <c r="BD38" s="84">
        <v>1.3127172573828179</v>
      </c>
      <c r="BE38" s="84">
        <v>1.385709457781906</v>
      </c>
      <c r="BF38" s="84">
        <v>1.2690854138710606</v>
      </c>
      <c r="BG38" s="84">
        <v>1.3983470063514174</v>
      </c>
      <c r="BH38" s="84">
        <v>1.4015741349471846</v>
      </c>
      <c r="BI38" s="84">
        <v>1.3260007208831426</v>
      </c>
      <c r="BJ38" s="84">
        <v>1.184650070002359</v>
      </c>
      <c r="BK38" s="84">
        <v>1.2437856753155772</v>
      </c>
      <c r="BL38" s="84">
        <v>1.1811442518876256</v>
      </c>
      <c r="BM38" s="85">
        <v>1.0656114029633468</v>
      </c>
    </row>
    <row r="39" spans="1:65" x14ac:dyDescent="0.25">
      <c r="A39" s="80" t="s">
        <v>250</v>
      </c>
      <c r="B39" s="81">
        <v>1.6430676397556179</v>
      </c>
      <c r="C39" s="35">
        <v>2.2062041260831169</v>
      </c>
      <c r="D39" s="35">
        <v>2.7857489170519587</v>
      </c>
      <c r="E39" s="35">
        <v>2.7889391449512058</v>
      </c>
      <c r="F39" s="35">
        <v>2.5847901459895724</v>
      </c>
      <c r="G39" s="35">
        <v>2.6214913130943831</v>
      </c>
      <c r="H39" s="35">
        <v>2.3548392682636412</v>
      </c>
      <c r="I39" s="35">
        <v>2.5444241824316447</v>
      </c>
      <c r="J39" s="35">
        <v>2.8936002209854137</v>
      </c>
      <c r="K39" s="35">
        <v>2.8878143513759587</v>
      </c>
      <c r="L39" s="35">
        <v>2.265363353786543</v>
      </c>
      <c r="M39" s="35">
        <v>2.5458623153723865</v>
      </c>
      <c r="N39" s="35">
        <v>3.1643384105596715</v>
      </c>
      <c r="O39" s="35">
        <v>2.8039563920545802</v>
      </c>
      <c r="P39" s="35">
        <v>2.1675288141151645</v>
      </c>
      <c r="Q39" s="35">
        <v>1.6366005712007545</v>
      </c>
      <c r="R39" s="35">
        <v>1.6826808387301744</v>
      </c>
      <c r="S39" s="35">
        <v>1.513526370544175</v>
      </c>
      <c r="T39" s="35">
        <v>1.0470807864976506</v>
      </c>
      <c r="U39" s="35">
        <v>0.83139786708097652</v>
      </c>
      <c r="V39" s="35">
        <v>0.80339913066572644</v>
      </c>
      <c r="W39" s="35">
        <v>0.74009952325621464</v>
      </c>
      <c r="X39" s="35">
        <v>0.97496784487050947</v>
      </c>
      <c r="Y39" s="35">
        <v>0.77958385861921675</v>
      </c>
      <c r="Z39" s="35">
        <v>0.51754739037777187</v>
      </c>
      <c r="AA39" s="35">
        <v>-0.17599070748462342</v>
      </c>
      <c r="AB39" s="35">
        <v>0.33435755369323639</v>
      </c>
      <c r="AC39" s="35">
        <v>0.47099419702386847</v>
      </c>
      <c r="AD39" s="35">
        <v>0.40465621568917065</v>
      </c>
      <c r="AE39" s="82">
        <v>0.10460455184094819</v>
      </c>
      <c r="AI39" s="80" t="s">
        <v>250</v>
      </c>
      <c r="AJ39" s="83">
        <v>0.27920909488257162</v>
      </c>
      <c r="AK39" s="84">
        <v>0.51031223170609197</v>
      </c>
      <c r="AL39" s="84">
        <v>0.70685438109355525</v>
      </c>
      <c r="AM39" s="84">
        <v>0.69611947116264572</v>
      </c>
      <c r="AN39" s="84">
        <v>0.70134468628707825</v>
      </c>
      <c r="AO39" s="84">
        <v>0.73026185723172521</v>
      </c>
      <c r="AP39" s="84">
        <v>0.80773150577134922</v>
      </c>
      <c r="AQ39" s="84">
        <v>0.82771033698631191</v>
      </c>
      <c r="AR39" s="84">
        <v>0.84798870437764173</v>
      </c>
      <c r="AS39" s="84">
        <v>0.94627444230535018</v>
      </c>
      <c r="AT39" s="84">
        <v>0.850218971135563</v>
      </c>
      <c r="AU39" s="84">
        <v>0.74170458210470835</v>
      </c>
      <c r="AV39" s="84">
        <v>0.71020788499016607</v>
      </c>
      <c r="AW39" s="84">
        <v>0.63203470376600523</v>
      </c>
      <c r="AX39" s="84">
        <v>0.44169692150200168</v>
      </c>
      <c r="AY39" s="84">
        <v>0.37902516193514169</v>
      </c>
      <c r="AZ39" s="84">
        <v>0.42104250663211862</v>
      </c>
      <c r="BA39" s="84">
        <v>0.39708110643126227</v>
      </c>
      <c r="BB39" s="84">
        <v>0.44966886285552143</v>
      </c>
      <c r="BC39" s="84">
        <v>0.46682513610382248</v>
      </c>
      <c r="BD39" s="84">
        <v>0.32880815328924884</v>
      </c>
      <c r="BE39" s="84">
        <v>0.30658523020492123</v>
      </c>
      <c r="BF39" s="84">
        <v>0.35331051411285008</v>
      </c>
      <c r="BG39" s="84">
        <v>0.32693557307842824</v>
      </c>
      <c r="BH39" s="84">
        <v>0.22637365001402987</v>
      </c>
      <c r="BI39" s="84">
        <v>4.9796074808327928E-2</v>
      </c>
      <c r="BJ39" s="84">
        <v>0.20115829484616521</v>
      </c>
      <c r="BK39" s="84">
        <v>0.24849291040624033</v>
      </c>
      <c r="BL39" s="84">
        <v>0.14244081090537408</v>
      </c>
      <c r="BM39" s="85">
        <v>-1.9415136690025925E-2</v>
      </c>
    </row>
    <row r="40" spans="1:65" x14ac:dyDescent="0.25">
      <c r="A40" s="76" t="s">
        <v>251</v>
      </c>
      <c r="B40" s="86">
        <v>1.7456624008745454</v>
      </c>
      <c r="C40" s="87">
        <v>1.5221267011081572</v>
      </c>
      <c r="D40" s="87">
        <v>1.281271699506322</v>
      </c>
      <c r="E40" s="87">
        <v>0.94295536491311527</v>
      </c>
      <c r="F40" s="87">
        <v>1.1124428829206154</v>
      </c>
      <c r="G40" s="87">
        <v>1.5581777091023497</v>
      </c>
      <c r="H40" s="87">
        <v>2.1561544728478506</v>
      </c>
      <c r="I40" s="87">
        <v>1.6949042477990117</v>
      </c>
      <c r="J40" s="87">
        <v>1.5210173260787636</v>
      </c>
      <c r="K40" s="87">
        <v>1.9595832627479606</v>
      </c>
      <c r="L40" s="87">
        <v>2.8021476373348668</v>
      </c>
      <c r="M40" s="87">
        <v>2.2054478693532507</v>
      </c>
      <c r="N40" s="87">
        <v>0.27102019352796392</v>
      </c>
      <c r="O40" s="87">
        <v>-0.22553781891888347</v>
      </c>
      <c r="P40" s="87">
        <v>2.5262783180952653E-2</v>
      </c>
      <c r="Q40" s="87">
        <v>-0.34129397689392871</v>
      </c>
      <c r="R40" s="87">
        <v>-0.84528539934666203</v>
      </c>
      <c r="S40" s="87">
        <v>-1.3305035303436705</v>
      </c>
      <c r="T40" s="87">
        <v>-1.4907449701142665</v>
      </c>
      <c r="U40" s="87">
        <v>-1.3055124779343363</v>
      </c>
      <c r="V40" s="87">
        <v>-1.1528959902013414</v>
      </c>
      <c r="W40" s="87">
        <v>-1.5493354298241249</v>
      </c>
      <c r="X40" s="87">
        <v>-2.313160958057519</v>
      </c>
      <c r="Y40" s="87">
        <v>-2.5098790308567676</v>
      </c>
      <c r="Z40" s="87">
        <v>-2.5866605136850462</v>
      </c>
      <c r="AA40" s="87">
        <v>-2.1914641009067162</v>
      </c>
      <c r="AB40" s="87">
        <v>-1.7938382716820476</v>
      </c>
      <c r="AC40" s="87">
        <v>-2.0604043451127767</v>
      </c>
      <c r="AD40" s="87">
        <v>-2.4749066353016209</v>
      </c>
      <c r="AE40" s="88">
        <v>-2.6591462157047179</v>
      </c>
      <c r="AI40" s="76" t="s">
        <v>251</v>
      </c>
      <c r="AJ40" s="89">
        <v>0.17188465772089612</v>
      </c>
      <c r="AK40" s="90">
        <v>7.0982855070409023E-2</v>
      </c>
      <c r="AL40" s="90">
        <v>1.0078456767299793E-2</v>
      </c>
      <c r="AM40" s="90">
        <v>3.0001055385380671E-2</v>
      </c>
      <c r="AN40" s="90">
        <v>2.5590450622022809E-2</v>
      </c>
      <c r="AO40" s="90">
        <v>3.2978517925447148E-2</v>
      </c>
      <c r="AP40" s="90">
        <v>8.0598772575127375E-2</v>
      </c>
      <c r="AQ40" s="90">
        <v>1.9685320822592445E-2</v>
      </c>
      <c r="AR40" s="90">
        <v>6.1419254235150378E-2</v>
      </c>
      <c r="AS40" s="90">
        <v>7.187437227444593E-2</v>
      </c>
      <c r="AT40" s="90">
        <v>0.10735261726397938</v>
      </c>
      <c r="AU40" s="90">
        <v>3.7561873459414752E-2</v>
      </c>
      <c r="AV40" s="90">
        <v>-0.13042306600839881</v>
      </c>
      <c r="AW40" s="90">
        <v>-0.12027640299730102</v>
      </c>
      <c r="AX40" s="90">
        <v>-1.4958192734880749E-3</v>
      </c>
      <c r="AY40" s="90">
        <v>2.5206103267420232E-2</v>
      </c>
      <c r="AZ40" s="90">
        <v>-0.10220659391825515</v>
      </c>
      <c r="BA40" s="90">
        <v>-5.836081830931672E-2</v>
      </c>
      <c r="BB40" s="90">
        <v>-0.1343268539296586</v>
      </c>
      <c r="BC40" s="90">
        <v>-0.16609268692425949</v>
      </c>
      <c r="BD40" s="90">
        <v>-0.14673265568342209</v>
      </c>
      <c r="BE40" s="90">
        <v>-0.21715979021053355</v>
      </c>
      <c r="BF40" s="90">
        <v>-0.30101267943893961</v>
      </c>
      <c r="BG40" s="90">
        <v>-0.32014443492046396</v>
      </c>
      <c r="BH40" s="90">
        <v>-0.32263457783999883</v>
      </c>
      <c r="BI40" s="90">
        <v>-0.27875230573147225</v>
      </c>
      <c r="BJ40" s="90">
        <v>-0.27922665417338455</v>
      </c>
      <c r="BK40" s="90">
        <v>-0.42405540682907117</v>
      </c>
      <c r="BL40" s="90">
        <v>-0.55985785322557902</v>
      </c>
      <c r="BM40" s="91">
        <v>-0.64869331847327227</v>
      </c>
    </row>
    <row r="41" spans="1:65" x14ac:dyDescent="0.25">
      <c r="A41" s="94" t="s">
        <v>253</v>
      </c>
      <c r="B41" s="95"/>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7"/>
      <c r="AI41" s="94" t="s">
        <v>253</v>
      </c>
      <c r="AJ41" s="98"/>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100"/>
    </row>
    <row r="42" spans="1:65" x14ac:dyDescent="0.25">
      <c r="A42" s="101" t="s">
        <v>247</v>
      </c>
      <c r="B42" s="102">
        <v>1.5</v>
      </c>
      <c r="C42" s="103">
        <v>2</v>
      </c>
      <c r="D42" s="103">
        <v>2.1785714285714284</v>
      </c>
      <c r="E42" s="103">
        <v>2.3571428571428568</v>
      </c>
      <c r="F42" s="103">
        <v>2.5357142857142851</v>
      </c>
      <c r="G42" s="103">
        <v>2.7142857142857135</v>
      </c>
      <c r="H42" s="103">
        <v>2.8928571428571419</v>
      </c>
      <c r="I42" s="103">
        <v>3.0714285714285703</v>
      </c>
      <c r="J42" s="103">
        <v>3.2499999999999987</v>
      </c>
      <c r="K42" s="103">
        <v>3.428571428571427</v>
      </c>
      <c r="L42" s="103">
        <v>3.6071428571428554</v>
      </c>
      <c r="M42" s="103">
        <v>3.7857142857142838</v>
      </c>
      <c r="N42" s="103">
        <v>3.9642857142857122</v>
      </c>
      <c r="O42" s="103">
        <v>4.1428571428571406</v>
      </c>
      <c r="P42" s="103">
        <v>4.3214285714285694</v>
      </c>
      <c r="Q42" s="103">
        <v>4.4999999999999982</v>
      </c>
      <c r="R42" s="103">
        <v>4.678571428571427</v>
      </c>
      <c r="S42" s="103">
        <v>4.8571428571428559</v>
      </c>
      <c r="T42" s="103">
        <v>5.0357142857142847</v>
      </c>
      <c r="U42" s="103">
        <v>5.2142857142857135</v>
      </c>
      <c r="V42" s="103">
        <v>5.3928571428571423</v>
      </c>
      <c r="W42" s="103">
        <v>5.5714285714285712</v>
      </c>
      <c r="X42" s="103">
        <v>5.75</v>
      </c>
      <c r="Y42" s="103">
        <v>5.9285714285714288</v>
      </c>
      <c r="Z42" s="103">
        <v>6.1071428571428577</v>
      </c>
      <c r="AA42" s="103">
        <v>6.2857142857142865</v>
      </c>
      <c r="AB42" s="103">
        <v>6.4642857142857153</v>
      </c>
      <c r="AC42" s="103">
        <v>6.6428571428571441</v>
      </c>
      <c r="AD42" s="103">
        <v>6.821428571428573</v>
      </c>
      <c r="AE42" s="104">
        <v>7.0000000000000018</v>
      </c>
      <c r="AF42" s="11"/>
      <c r="AG42" s="11"/>
      <c r="AH42" s="11"/>
      <c r="AI42" s="101" t="s">
        <v>247</v>
      </c>
      <c r="AJ42" s="105"/>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7"/>
    </row>
    <row r="43" spans="1:65" x14ac:dyDescent="0.25">
      <c r="A43" s="101" t="s">
        <v>248</v>
      </c>
      <c r="B43" s="102">
        <v>1.5</v>
      </c>
      <c r="C43" s="103">
        <v>2</v>
      </c>
      <c r="D43" s="103">
        <v>2.1785714285714284</v>
      </c>
      <c r="E43" s="103">
        <v>2.3571428571428568</v>
      </c>
      <c r="F43" s="103">
        <v>2.5357142857142851</v>
      </c>
      <c r="G43" s="103">
        <v>2.7142857142857135</v>
      </c>
      <c r="H43" s="103">
        <v>2.8928571428571419</v>
      </c>
      <c r="I43" s="103">
        <v>3.0714285714285703</v>
      </c>
      <c r="J43" s="103">
        <v>3.2499999999999987</v>
      </c>
      <c r="K43" s="103">
        <v>3.428571428571427</v>
      </c>
      <c r="L43" s="103">
        <v>3.6071428571428554</v>
      </c>
      <c r="M43" s="103">
        <v>3.7857142857142838</v>
      </c>
      <c r="N43" s="103">
        <v>3.9642857142857122</v>
      </c>
      <c r="O43" s="103">
        <v>4.1428571428571406</v>
      </c>
      <c r="P43" s="103">
        <v>4.3214285714285694</v>
      </c>
      <c r="Q43" s="103">
        <v>4.4999999999999982</v>
      </c>
      <c r="R43" s="103">
        <v>4.678571428571427</v>
      </c>
      <c r="S43" s="103">
        <v>4.8571428571428559</v>
      </c>
      <c r="T43" s="103">
        <v>5.0357142857142847</v>
      </c>
      <c r="U43" s="103">
        <v>5.2142857142857135</v>
      </c>
      <c r="V43" s="103">
        <v>5.3928571428571423</v>
      </c>
      <c r="W43" s="103">
        <v>5.5714285714285712</v>
      </c>
      <c r="X43" s="103">
        <v>5.75</v>
      </c>
      <c r="Y43" s="103">
        <v>5.75</v>
      </c>
      <c r="Z43" s="103">
        <v>5.75</v>
      </c>
      <c r="AA43" s="103">
        <v>5.75</v>
      </c>
      <c r="AB43" s="103">
        <v>5.75</v>
      </c>
      <c r="AC43" s="103">
        <v>5.75</v>
      </c>
      <c r="AD43" s="103">
        <v>5.75</v>
      </c>
      <c r="AE43" s="104">
        <v>5.75</v>
      </c>
      <c r="AF43" s="11"/>
      <c r="AG43" s="11"/>
      <c r="AH43" s="11"/>
      <c r="AI43" s="101" t="s">
        <v>248</v>
      </c>
      <c r="AJ43" s="105"/>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7"/>
    </row>
    <row r="44" spans="1:65" x14ac:dyDescent="0.25">
      <c r="A44" s="101" t="s">
        <v>249</v>
      </c>
      <c r="B44" s="102">
        <v>1.5</v>
      </c>
      <c r="C44" s="103">
        <v>1.625</v>
      </c>
      <c r="D44" s="103">
        <v>1.75</v>
      </c>
      <c r="E44" s="103">
        <v>1.875</v>
      </c>
      <c r="F44" s="103">
        <v>2</v>
      </c>
      <c r="G44" s="103">
        <v>2.125</v>
      </c>
      <c r="H44" s="103">
        <v>2.25</v>
      </c>
      <c r="I44" s="103">
        <v>2.375</v>
      </c>
      <c r="J44" s="103">
        <v>2.5</v>
      </c>
      <c r="K44" s="103">
        <v>2.625</v>
      </c>
      <c r="L44" s="103">
        <v>2.75</v>
      </c>
      <c r="M44" s="103">
        <v>2.875</v>
      </c>
      <c r="N44" s="103">
        <v>3</v>
      </c>
      <c r="O44" s="103">
        <v>3.125</v>
      </c>
      <c r="P44" s="103">
        <v>3.25</v>
      </c>
      <c r="Q44" s="103">
        <v>3.375</v>
      </c>
      <c r="R44" s="103">
        <v>3.5</v>
      </c>
      <c r="S44" s="103">
        <v>3.625</v>
      </c>
      <c r="T44" s="103">
        <v>3.75</v>
      </c>
      <c r="U44" s="103">
        <v>3.875</v>
      </c>
      <c r="V44" s="103">
        <v>4</v>
      </c>
      <c r="W44" s="103">
        <v>4</v>
      </c>
      <c r="X44" s="103">
        <v>4</v>
      </c>
      <c r="Y44" s="103">
        <v>4</v>
      </c>
      <c r="Z44" s="103">
        <v>4</v>
      </c>
      <c r="AA44" s="103">
        <v>4</v>
      </c>
      <c r="AB44" s="103">
        <v>4</v>
      </c>
      <c r="AC44" s="103">
        <v>4</v>
      </c>
      <c r="AD44" s="103">
        <v>4</v>
      </c>
      <c r="AE44" s="104">
        <v>4</v>
      </c>
      <c r="AF44" s="11"/>
      <c r="AG44" s="11"/>
      <c r="AH44" s="11"/>
      <c r="AI44" s="101" t="s">
        <v>249</v>
      </c>
      <c r="AJ44" s="105"/>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7"/>
    </row>
    <row r="45" spans="1:65" x14ac:dyDescent="0.25">
      <c r="A45" s="101" t="s">
        <v>250</v>
      </c>
      <c r="B45" s="102">
        <v>1.5</v>
      </c>
      <c r="C45" s="103">
        <v>2</v>
      </c>
      <c r="D45" s="103">
        <v>2.5</v>
      </c>
      <c r="E45" s="103">
        <v>3</v>
      </c>
      <c r="F45" s="103">
        <v>3</v>
      </c>
      <c r="G45" s="103">
        <v>3</v>
      </c>
      <c r="H45" s="103">
        <v>3</v>
      </c>
      <c r="I45" s="103">
        <v>3</v>
      </c>
      <c r="J45" s="103">
        <v>3</v>
      </c>
      <c r="K45" s="103">
        <v>3</v>
      </c>
      <c r="L45" s="103">
        <v>3</v>
      </c>
      <c r="M45" s="103">
        <v>3</v>
      </c>
      <c r="N45" s="103">
        <v>3</v>
      </c>
      <c r="O45" s="103">
        <v>3</v>
      </c>
      <c r="P45" s="103">
        <v>3</v>
      </c>
      <c r="Q45" s="103">
        <v>3</v>
      </c>
      <c r="R45" s="103">
        <v>3</v>
      </c>
      <c r="S45" s="103">
        <v>3</v>
      </c>
      <c r="T45" s="103">
        <v>3</v>
      </c>
      <c r="U45" s="103">
        <v>3</v>
      </c>
      <c r="V45" s="103">
        <v>3</v>
      </c>
      <c r="W45" s="103">
        <v>3</v>
      </c>
      <c r="X45" s="103">
        <v>3</v>
      </c>
      <c r="Y45" s="103">
        <v>3</v>
      </c>
      <c r="Z45" s="103">
        <v>3</v>
      </c>
      <c r="AA45" s="103">
        <v>3</v>
      </c>
      <c r="AB45" s="103">
        <v>3</v>
      </c>
      <c r="AC45" s="103">
        <v>3</v>
      </c>
      <c r="AD45" s="103">
        <v>3</v>
      </c>
      <c r="AE45" s="104">
        <v>3</v>
      </c>
      <c r="AF45" s="11"/>
      <c r="AG45" s="11"/>
      <c r="AH45" s="11"/>
      <c r="AI45" s="101" t="s">
        <v>250</v>
      </c>
      <c r="AJ45" s="105"/>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7"/>
    </row>
    <row r="46" spans="1:65" x14ac:dyDescent="0.25">
      <c r="A46" s="108" t="s">
        <v>251</v>
      </c>
      <c r="B46" s="109">
        <v>2.5</v>
      </c>
      <c r="C46" s="110">
        <v>2.5</v>
      </c>
      <c r="D46" s="110">
        <v>2.5</v>
      </c>
      <c r="E46" s="110">
        <v>2.5</v>
      </c>
      <c r="F46" s="110">
        <v>2.5</v>
      </c>
      <c r="G46" s="110">
        <v>2.5</v>
      </c>
      <c r="H46" s="110">
        <v>2.5</v>
      </c>
      <c r="I46" s="110">
        <v>2.5</v>
      </c>
      <c r="J46" s="110">
        <v>2.5</v>
      </c>
      <c r="K46" s="110">
        <v>2.5</v>
      </c>
      <c r="L46" s="110">
        <v>2</v>
      </c>
      <c r="M46" s="110">
        <v>1.5</v>
      </c>
      <c r="N46" s="110">
        <v>1</v>
      </c>
      <c r="O46" s="110">
        <v>0.5</v>
      </c>
      <c r="P46" s="110">
        <v>0</v>
      </c>
      <c r="Q46" s="110">
        <v>-0.5</v>
      </c>
      <c r="R46" s="110">
        <v>-1</v>
      </c>
      <c r="S46" s="110">
        <v>-1.5</v>
      </c>
      <c r="T46" s="110">
        <v>-2</v>
      </c>
      <c r="U46" s="110">
        <v>-2.5</v>
      </c>
      <c r="V46" s="110">
        <v>-2.5</v>
      </c>
      <c r="W46" s="110">
        <v>-2.5</v>
      </c>
      <c r="X46" s="110">
        <v>-2.5</v>
      </c>
      <c r="Y46" s="110">
        <v>-2.5</v>
      </c>
      <c r="Z46" s="110">
        <v>-2.5</v>
      </c>
      <c r="AA46" s="110">
        <v>-2.5</v>
      </c>
      <c r="AB46" s="110">
        <v>-2.5</v>
      </c>
      <c r="AC46" s="110">
        <v>-2.5</v>
      </c>
      <c r="AD46" s="110">
        <v>-2.5</v>
      </c>
      <c r="AE46" s="111">
        <v>-2.5</v>
      </c>
      <c r="AF46" s="11"/>
      <c r="AG46" s="11"/>
      <c r="AH46" s="11"/>
      <c r="AI46" s="108" t="s">
        <v>251</v>
      </c>
      <c r="AJ46" s="112"/>
      <c r="AK46" s="113"/>
      <c r="AL46" s="113"/>
      <c r="AM46" s="113"/>
      <c r="AN46" s="113"/>
      <c r="AO46" s="113"/>
      <c r="AP46" s="113"/>
      <c r="AQ46" s="113"/>
      <c r="AR46" s="113"/>
      <c r="AS46" s="113"/>
      <c r="AT46" s="113"/>
      <c r="AU46" s="113"/>
      <c r="AV46" s="113"/>
      <c r="AW46" s="113"/>
      <c r="AX46" s="113"/>
      <c r="AY46" s="113">
        <v>-0.04</v>
      </c>
      <c r="AZ46" s="113">
        <v>-0.08</v>
      </c>
      <c r="BA46" s="113">
        <v>-0.12</v>
      </c>
      <c r="BB46" s="113">
        <v>-0.16</v>
      </c>
      <c r="BC46" s="113">
        <v>-0.2</v>
      </c>
      <c r="BD46" s="113">
        <v>-0.24000000000000002</v>
      </c>
      <c r="BE46" s="113">
        <v>-0.28000000000000003</v>
      </c>
      <c r="BF46" s="113">
        <v>-0.32</v>
      </c>
      <c r="BG46" s="113">
        <v>-0.36</v>
      </c>
      <c r="BH46" s="113">
        <v>-0.39999999999999997</v>
      </c>
      <c r="BI46" s="113">
        <v>-0.43999999999999995</v>
      </c>
      <c r="BJ46" s="113">
        <v>-0.47999999999999993</v>
      </c>
      <c r="BK46" s="113">
        <v>-0.51999999999999991</v>
      </c>
      <c r="BL46" s="113">
        <v>-0.55999999999999994</v>
      </c>
      <c r="BM46" s="114">
        <v>-0.6</v>
      </c>
    </row>
    <row r="47" spans="1:65" x14ac:dyDescent="0.25">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row>
    <row r="48" spans="1:65" x14ac:dyDescent="0.25">
      <c r="B48" s="72" t="s">
        <v>243</v>
      </c>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4"/>
      <c r="AJ48" s="115" t="s">
        <v>244</v>
      </c>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7"/>
    </row>
    <row r="49" spans="1:65" x14ac:dyDescent="0.25">
      <c r="A49" s="75" t="s">
        <v>330</v>
      </c>
      <c r="B49" s="76">
        <v>1</v>
      </c>
      <c r="C49" s="77">
        <v>2</v>
      </c>
      <c r="D49" s="77">
        <v>3</v>
      </c>
      <c r="E49" s="77">
        <v>4</v>
      </c>
      <c r="F49" s="77">
        <v>5</v>
      </c>
      <c r="G49" s="77">
        <v>6</v>
      </c>
      <c r="H49" s="77">
        <v>7</v>
      </c>
      <c r="I49" s="77">
        <v>8</v>
      </c>
      <c r="J49" s="77">
        <v>9</v>
      </c>
      <c r="K49" s="77">
        <v>10</v>
      </c>
      <c r="L49" s="77">
        <v>11</v>
      </c>
      <c r="M49" s="77">
        <v>12</v>
      </c>
      <c r="N49" s="77">
        <v>13</v>
      </c>
      <c r="O49" s="77">
        <v>14</v>
      </c>
      <c r="P49" s="77">
        <v>15</v>
      </c>
      <c r="Q49" s="77">
        <v>16</v>
      </c>
      <c r="R49" s="77">
        <v>17</v>
      </c>
      <c r="S49" s="77">
        <v>18</v>
      </c>
      <c r="T49" s="77">
        <v>19</v>
      </c>
      <c r="U49" s="77">
        <v>20</v>
      </c>
      <c r="V49" s="77">
        <v>21</v>
      </c>
      <c r="W49" s="77">
        <v>22</v>
      </c>
      <c r="X49" s="77">
        <v>23</v>
      </c>
      <c r="Y49" s="77">
        <v>24</v>
      </c>
      <c r="Z49" s="77">
        <v>25</v>
      </c>
      <c r="AA49" s="77">
        <v>26</v>
      </c>
      <c r="AB49" s="77">
        <v>27</v>
      </c>
      <c r="AC49" s="77">
        <v>28</v>
      </c>
      <c r="AD49" s="77">
        <v>29</v>
      </c>
      <c r="AE49" s="78">
        <v>30</v>
      </c>
      <c r="AI49" s="75" t="s">
        <v>330</v>
      </c>
      <c r="AJ49" s="76">
        <v>1</v>
      </c>
      <c r="AK49" s="77">
        <v>2</v>
      </c>
      <c r="AL49" s="77">
        <v>3</v>
      </c>
      <c r="AM49" s="77">
        <v>4</v>
      </c>
      <c r="AN49" s="77">
        <v>5</v>
      </c>
      <c r="AO49" s="77">
        <v>6</v>
      </c>
      <c r="AP49" s="77">
        <v>7</v>
      </c>
      <c r="AQ49" s="77">
        <v>8</v>
      </c>
      <c r="AR49" s="77">
        <v>9</v>
      </c>
      <c r="AS49" s="77">
        <v>10</v>
      </c>
      <c r="AT49" s="77">
        <v>11</v>
      </c>
      <c r="AU49" s="77">
        <v>12</v>
      </c>
      <c r="AV49" s="77">
        <v>13</v>
      </c>
      <c r="AW49" s="77">
        <v>14</v>
      </c>
      <c r="AX49" s="77">
        <v>15</v>
      </c>
      <c r="AY49" s="77">
        <v>16</v>
      </c>
      <c r="AZ49" s="77">
        <v>17</v>
      </c>
      <c r="BA49" s="77">
        <v>18</v>
      </c>
      <c r="BB49" s="77">
        <v>19</v>
      </c>
      <c r="BC49" s="77">
        <v>20</v>
      </c>
      <c r="BD49" s="77">
        <v>21</v>
      </c>
      <c r="BE49" s="77">
        <v>22</v>
      </c>
      <c r="BF49" s="77">
        <v>23</v>
      </c>
      <c r="BG49" s="77">
        <v>24</v>
      </c>
      <c r="BH49" s="77">
        <v>25</v>
      </c>
      <c r="BI49" s="77">
        <v>26</v>
      </c>
      <c r="BJ49" s="77">
        <v>27</v>
      </c>
      <c r="BK49" s="77">
        <v>28</v>
      </c>
      <c r="BL49" s="77">
        <v>29</v>
      </c>
      <c r="BM49" s="78">
        <v>30</v>
      </c>
    </row>
    <row r="50" spans="1:65" x14ac:dyDescent="0.25">
      <c r="A50" s="72" t="s">
        <v>246</v>
      </c>
      <c r="B50" s="79"/>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4"/>
      <c r="AI50" s="72" t="s">
        <v>246</v>
      </c>
      <c r="AJ50" s="118"/>
      <c r="AK50" s="116"/>
      <c r="AL50" s="116"/>
      <c r="AM50" s="116"/>
      <c r="AN50" s="116"/>
      <c r="AO50" s="116"/>
      <c r="AP50" s="116"/>
      <c r="AQ50" s="116"/>
      <c r="AR50" s="116"/>
      <c r="AS50" s="116"/>
      <c r="AT50" s="116"/>
      <c r="AU50" s="116"/>
      <c r="AV50" s="116"/>
      <c r="AW50" s="116"/>
      <c r="AX50" s="116"/>
      <c r="AY50" s="116"/>
      <c r="AZ50" s="116"/>
      <c r="BA50" s="116"/>
      <c r="BB50" s="116"/>
      <c r="BC50" s="116"/>
      <c r="BD50" s="116"/>
      <c r="BE50" s="116"/>
      <c r="BF50" s="116"/>
      <c r="BG50" s="116"/>
      <c r="BH50" s="116"/>
      <c r="BI50" s="116"/>
      <c r="BJ50" s="116"/>
      <c r="BK50" s="116"/>
      <c r="BL50" s="116"/>
      <c r="BM50" s="117"/>
    </row>
    <row r="51" spans="1:65" x14ac:dyDescent="0.25">
      <c r="A51" s="80" t="s">
        <v>247</v>
      </c>
      <c r="B51" s="81">
        <v>-0.13833333333333342</v>
      </c>
      <c r="C51" s="35">
        <v>-0.22400000000000012</v>
      </c>
      <c r="D51" s="35">
        <v>-0.27400000000000013</v>
      </c>
      <c r="E51" s="35">
        <v>-0.3040000000000001</v>
      </c>
      <c r="F51" s="35">
        <v>-0.33400000000000007</v>
      </c>
      <c r="G51" s="35">
        <v>-0.37200000000000005</v>
      </c>
      <c r="H51" s="35">
        <v>-0.39400000000000013</v>
      </c>
      <c r="I51" s="35">
        <v>-0.37800000000000011</v>
      </c>
      <c r="J51" s="35">
        <v>-0.3460000000000002</v>
      </c>
      <c r="K51" s="35">
        <v>-0.33600000000000013</v>
      </c>
      <c r="L51" s="35">
        <v>-0.30200000000000021</v>
      </c>
      <c r="M51" s="35">
        <v>-0.20600000000000024</v>
      </c>
      <c r="N51" s="35">
        <v>-0.12000000000000011</v>
      </c>
      <c r="O51" s="35">
        <v>-4.8000000000000133E-2</v>
      </c>
      <c r="P51" s="35">
        <v>-4.8000000000000133E-2</v>
      </c>
      <c r="Q51" s="35">
        <v>6.999999999999984E-2</v>
      </c>
      <c r="R51" s="35">
        <v>0.12799999999999984</v>
      </c>
      <c r="S51" s="35">
        <v>0.14799999999999985</v>
      </c>
      <c r="T51" s="35">
        <v>0.21399999999999997</v>
      </c>
      <c r="U51" s="35">
        <v>0.27999999999999997</v>
      </c>
      <c r="V51" s="35">
        <v>0.30599999999999988</v>
      </c>
      <c r="W51" s="35">
        <v>0.3919999999999999</v>
      </c>
      <c r="X51" s="35">
        <v>0.502</v>
      </c>
      <c r="Y51" s="35">
        <v>0.56399999999999983</v>
      </c>
      <c r="Z51" s="35">
        <v>0.71399999999999986</v>
      </c>
      <c r="AA51" s="35">
        <v>0.92599999999999982</v>
      </c>
      <c r="AB51" s="35">
        <v>1.1239999999999999</v>
      </c>
      <c r="AC51" s="35">
        <v>1.3279999999999998</v>
      </c>
      <c r="AD51" s="35">
        <v>1.4419999999999997</v>
      </c>
      <c r="AE51" s="82">
        <v>1.5379999999999998</v>
      </c>
      <c r="AI51" s="80" t="s">
        <v>247</v>
      </c>
      <c r="AJ51" s="83">
        <v>-5.8019750309239781E-2</v>
      </c>
      <c r="AK51" s="84">
        <v>-8.8280065429872101E-2</v>
      </c>
      <c r="AL51" s="84">
        <v>-0.10695220923089777</v>
      </c>
      <c r="AM51" s="84">
        <v>-0.11764995369967168</v>
      </c>
      <c r="AN51" s="84">
        <v>-0.12779460492332539</v>
      </c>
      <c r="AO51" s="84">
        <v>-0.14064285606675875</v>
      </c>
      <c r="AP51" s="84">
        <v>-0.14823743054311256</v>
      </c>
      <c r="AQ51" s="84">
        <v>-0.14180430356367391</v>
      </c>
      <c r="AR51" s="84">
        <v>-0.12997723920315973</v>
      </c>
      <c r="AS51" s="84">
        <v>-0.12710135218809393</v>
      </c>
      <c r="AT51" s="84">
        <v>-0.11321379407096166</v>
      </c>
      <c r="AU51" s="84">
        <v>-7.8079225944093111E-2</v>
      </c>
      <c r="AV51" s="84">
        <v>-4.6733296565262705E-2</v>
      </c>
      <c r="AW51" s="84">
        <v>-1.9931545791289529E-2</v>
      </c>
      <c r="AX51" s="84">
        <v>-1.939932860567295E-2</v>
      </c>
      <c r="AY51" s="84">
        <v>2.5044624466948884E-2</v>
      </c>
      <c r="AZ51" s="84">
        <v>4.7609569463042956E-2</v>
      </c>
      <c r="BA51" s="84">
        <v>5.4504397201162735E-2</v>
      </c>
      <c r="BB51" s="84">
        <v>7.9733923154845288E-2</v>
      </c>
      <c r="BC51" s="84">
        <v>0.10448634461725437</v>
      </c>
      <c r="BD51" s="84">
        <v>0.1135836446890599</v>
      </c>
      <c r="BE51" s="84">
        <v>0.14542416418891846</v>
      </c>
      <c r="BF51" s="84">
        <v>0.18674396116416014</v>
      </c>
      <c r="BG51" s="84">
        <v>0.20890010869663311</v>
      </c>
      <c r="BH51" s="84">
        <v>0.26329457659751321</v>
      </c>
      <c r="BI51" s="84">
        <v>0.33755555041156282</v>
      </c>
      <c r="BJ51" s="84">
        <v>0.41083883816441746</v>
      </c>
      <c r="BK51" s="84">
        <v>0.4889503031298319</v>
      </c>
      <c r="BL51" s="84">
        <v>0.53139556275071675</v>
      </c>
      <c r="BM51" s="85">
        <v>0.57334303026248379</v>
      </c>
    </row>
    <row r="52" spans="1:65" x14ac:dyDescent="0.25">
      <c r="A52" s="80" t="s">
        <v>248</v>
      </c>
      <c r="B52" s="81">
        <v>-0.251</v>
      </c>
      <c r="C52" s="35">
        <v>-0.33949999999999997</v>
      </c>
      <c r="D52" s="35">
        <v>-0.36850000000000005</v>
      </c>
      <c r="E52" s="35">
        <v>-0.3954545454545455</v>
      </c>
      <c r="F52" s="35">
        <v>-0.44550000000000001</v>
      </c>
      <c r="G52" s="35">
        <v>-0.45950000000000013</v>
      </c>
      <c r="H52" s="35">
        <v>-0.46899999999999997</v>
      </c>
      <c r="I52" s="35">
        <v>-0.47571428571428581</v>
      </c>
      <c r="J52" s="35">
        <v>-0.4955</v>
      </c>
      <c r="K52" s="35">
        <v>-0.50450000000000006</v>
      </c>
      <c r="L52" s="35">
        <v>-0.54200000000000004</v>
      </c>
      <c r="M52" s="35">
        <v>-0.56899999999999995</v>
      </c>
      <c r="N52" s="35">
        <v>-0.56600000000000006</v>
      </c>
      <c r="O52" s="35">
        <v>-0.57599999999999996</v>
      </c>
      <c r="P52" s="35">
        <v>-0.58000000000000007</v>
      </c>
      <c r="Q52" s="35">
        <v>-0.6100000000000001</v>
      </c>
      <c r="R52" s="35">
        <v>-0.61142857142857154</v>
      </c>
      <c r="S52" s="35">
        <v>-0.62300000000000011</v>
      </c>
      <c r="T52" s="35">
        <v>-0.62904761904761897</v>
      </c>
      <c r="U52" s="35">
        <v>-0.66000000000000014</v>
      </c>
      <c r="V52" s="35">
        <v>-0.65349999999999997</v>
      </c>
      <c r="W52" s="35">
        <v>-0.65600000000000003</v>
      </c>
      <c r="X52" s="35">
        <v>-0.66150000000000009</v>
      </c>
      <c r="Y52" s="35">
        <v>-0.67100000000000015</v>
      </c>
      <c r="Z52" s="35">
        <v>-0.67666666666666675</v>
      </c>
      <c r="AA52" s="35">
        <v>-0.7090000000000003</v>
      </c>
      <c r="AB52" s="35">
        <v>-0.73050000000000015</v>
      </c>
      <c r="AC52" s="35">
        <v>-0.73750000000000004</v>
      </c>
      <c r="AD52" s="35">
        <v>-0.74750000000000005</v>
      </c>
      <c r="AE52" s="82">
        <v>-0.73523809523809525</v>
      </c>
      <c r="AI52" s="80" t="s">
        <v>248</v>
      </c>
      <c r="AJ52" s="83">
        <v>-7.5896746163209072E-2</v>
      </c>
      <c r="AK52" s="84">
        <v>-0.10202273370416415</v>
      </c>
      <c r="AL52" s="84">
        <v>-0.11155085698717437</v>
      </c>
      <c r="AM52" s="84">
        <v>-0.12563138663215945</v>
      </c>
      <c r="AN52" s="84">
        <v>-0.13540702342591981</v>
      </c>
      <c r="AO52" s="84">
        <v>-0.14142378055658911</v>
      </c>
      <c r="AP52" s="84">
        <v>-0.14565451799878693</v>
      </c>
      <c r="AQ52" s="84">
        <v>-0.15147969560959507</v>
      </c>
      <c r="AR52" s="84">
        <v>-0.15801009487899831</v>
      </c>
      <c r="AS52" s="84">
        <v>-0.16200027530030803</v>
      </c>
      <c r="AT52" s="84">
        <v>-0.17330499925204057</v>
      </c>
      <c r="AU52" s="84">
        <v>-0.18266584709567768</v>
      </c>
      <c r="AV52" s="84">
        <v>-0.1818992539250972</v>
      </c>
      <c r="AW52" s="84">
        <v>-0.18306797837353384</v>
      </c>
      <c r="AX52" s="84">
        <v>-0.18731361648430933</v>
      </c>
      <c r="AY52" s="84">
        <v>-0.19156143734960784</v>
      </c>
      <c r="AZ52" s="84">
        <v>-0.19354021237529195</v>
      </c>
      <c r="BA52" s="84">
        <v>-0.19344489024061406</v>
      </c>
      <c r="BB52" s="84">
        <v>-0.1965677898379401</v>
      </c>
      <c r="BC52" s="84">
        <v>-0.20382711519332808</v>
      </c>
      <c r="BD52" s="84">
        <v>-0.20174821337473614</v>
      </c>
      <c r="BE52" s="84">
        <v>-0.20220769715372933</v>
      </c>
      <c r="BF52" s="84">
        <v>-0.20410280399067493</v>
      </c>
      <c r="BG52" s="84">
        <v>-0.20673803016910541</v>
      </c>
      <c r="BH52" s="84">
        <v>-0.21116678158136393</v>
      </c>
      <c r="BI52" s="84">
        <v>-0.21680427192361929</v>
      </c>
      <c r="BJ52" s="84">
        <v>-0.22361746387649284</v>
      </c>
      <c r="BK52" s="84">
        <v>-0.22640100861562973</v>
      </c>
      <c r="BL52" s="84">
        <v>-0.22971682923961567</v>
      </c>
      <c r="BM52" s="85">
        <v>-0.22965248790024995</v>
      </c>
    </row>
    <row r="53" spans="1:65" x14ac:dyDescent="0.25">
      <c r="A53" s="80" t="s">
        <v>249</v>
      </c>
      <c r="B53" s="81">
        <v>-0.66642857142857159</v>
      </c>
      <c r="C53" s="35">
        <v>-0.88928571428571446</v>
      </c>
      <c r="D53" s="35">
        <v>-1.0157142857142858</v>
      </c>
      <c r="E53" s="35">
        <v>-1.2107142857142856</v>
      </c>
      <c r="F53" s="35">
        <v>-1.3342857142857141</v>
      </c>
      <c r="G53" s="35">
        <v>-1.4192857142857143</v>
      </c>
      <c r="H53" s="35">
        <v>-1.5635714285714286</v>
      </c>
      <c r="I53" s="35">
        <v>-1.7323076923076923</v>
      </c>
      <c r="J53" s="35">
        <v>-1.7476923076923079</v>
      </c>
      <c r="K53" s="35">
        <v>-1.8715384615384614</v>
      </c>
      <c r="L53" s="35">
        <v>-1.9376923076923072</v>
      </c>
      <c r="M53" s="35">
        <v>-1.9038461538461537</v>
      </c>
      <c r="N53" s="35">
        <v>-1.9776923076923079</v>
      </c>
      <c r="O53" s="35">
        <v>-2.1092307692307695</v>
      </c>
      <c r="P53" s="35">
        <v>-2.105</v>
      </c>
      <c r="Q53" s="35">
        <v>-2.1833333333333336</v>
      </c>
      <c r="R53" s="35">
        <v>-2.2733333333333334</v>
      </c>
      <c r="S53" s="35">
        <v>-2.23</v>
      </c>
      <c r="T53" s="35">
        <v>-2.2450000000000001</v>
      </c>
      <c r="U53" s="35">
        <v>-2.3016666666666667</v>
      </c>
      <c r="V53" s="35">
        <v>-2.311666666666667</v>
      </c>
      <c r="W53" s="35">
        <v>-2.3133333333333335</v>
      </c>
      <c r="X53" s="35">
        <v>-2.3250000000000002</v>
      </c>
      <c r="Y53" s="35">
        <v>-2.3566666666666669</v>
      </c>
      <c r="Z53" s="35">
        <v>-2.3791666666666669</v>
      </c>
      <c r="AA53" s="35">
        <v>-2.3592307692307695</v>
      </c>
      <c r="AB53" s="35">
        <v>-2.4058333333333333</v>
      </c>
      <c r="AC53" s="35">
        <v>-2.3550000000000004</v>
      </c>
      <c r="AD53" s="35">
        <v>-2.3183333333333334</v>
      </c>
      <c r="AE53" s="82">
        <v>-2.2776923076923077</v>
      </c>
      <c r="AI53" s="80" t="s">
        <v>249</v>
      </c>
      <c r="AJ53" s="83">
        <v>-0.14281049571498028</v>
      </c>
      <c r="AK53" s="84">
        <v>-0.18725022984726269</v>
      </c>
      <c r="AL53" s="84">
        <v>-0.21524896403003002</v>
      </c>
      <c r="AM53" s="84">
        <v>-0.26186155955784973</v>
      </c>
      <c r="AN53" s="84">
        <v>-0.28296652422938018</v>
      </c>
      <c r="AO53" s="84">
        <v>-0.30542509055778733</v>
      </c>
      <c r="AP53" s="84">
        <v>-0.33411635851281918</v>
      </c>
      <c r="AQ53" s="84">
        <v>-0.36818772288898161</v>
      </c>
      <c r="AR53" s="84">
        <v>-0.37310269447147526</v>
      </c>
      <c r="AS53" s="84">
        <v>-0.3929249410862089</v>
      </c>
      <c r="AT53" s="84">
        <v>-0.40937845330092537</v>
      </c>
      <c r="AU53" s="84">
        <v>-0.40994377778656499</v>
      </c>
      <c r="AV53" s="84">
        <v>-0.4265094975650513</v>
      </c>
      <c r="AW53" s="84">
        <v>-0.44844966788391138</v>
      </c>
      <c r="AX53" s="84">
        <v>-0.44618213973601928</v>
      </c>
      <c r="AY53" s="84">
        <v>-0.45945698754732767</v>
      </c>
      <c r="AZ53" s="84">
        <v>-0.4741373297027347</v>
      </c>
      <c r="BA53" s="84">
        <v>-0.47584859057958273</v>
      </c>
      <c r="BB53" s="84">
        <v>-0.47899745434997543</v>
      </c>
      <c r="BC53" s="84">
        <v>-0.48385869565724604</v>
      </c>
      <c r="BD53" s="84">
        <v>-0.48558339239270076</v>
      </c>
      <c r="BE53" s="84">
        <v>-0.48864322539900884</v>
      </c>
      <c r="BF53" s="84">
        <v>-0.48868624180472175</v>
      </c>
      <c r="BG53" s="84">
        <v>-0.4893834806614934</v>
      </c>
      <c r="BH53" s="84">
        <v>-0.48914134514250185</v>
      </c>
      <c r="BI53" s="84">
        <v>-0.48857783169692803</v>
      </c>
      <c r="BJ53" s="84">
        <v>-0.48536488393849198</v>
      </c>
      <c r="BK53" s="84">
        <v>-0.47746292449837202</v>
      </c>
      <c r="BL53" s="84">
        <v>-0.46853447002632798</v>
      </c>
      <c r="BM53" s="85">
        <v>-0.46287370171928877</v>
      </c>
    </row>
    <row r="54" spans="1:65" x14ac:dyDescent="0.25">
      <c r="A54" s="80" t="s">
        <v>250</v>
      </c>
      <c r="B54" s="81">
        <v>-0.83000000000000007</v>
      </c>
      <c r="C54" s="35">
        <v>-1.105</v>
      </c>
      <c r="D54" s="35">
        <v>-1.3024999999999998</v>
      </c>
      <c r="E54" s="35">
        <v>-1.53</v>
      </c>
      <c r="F54" s="35">
        <v>-1.7174999999999998</v>
      </c>
      <c r="G54" s="35">
        <v>-1.88</v>
      </c>
      <c r="H54" s="35">
        <v>-2.09</v>
      </c>
      <c r="I54" s="35">
        <v>-2.3224999999999998</v>
      </c>
      <c r="J54" s="35">
        <v>-2.5399999999999996</v>
      </c>
      <c r="K54" s="35">
        <v>-2.7075000000000005</v>
      </c>
      <c r="L54" s="35">
        <v>-2.9224999999999999</v>
      </c>
      <c r="M54" s="35">
        <v>-3.1574999999999998</v>
      </c>
      <c r="N54" s="35">
        <v>-3.3600000000000003</v>
      </c>
      <c r="O54" s="35">
        <v>-3.5225</v>
      </c>
      <c r="P54" s="35">
        <v>-3.7359999999999998</v>
      </c>
      <c r="Q54" s="35">
        <v>-3.8524999999999996</v>
      </c>
      <c r="R54" s="35">
        <v>-4.0150000000000006</v>
      </c>
      <c r="S54" s="35">
        <v>-4.2649999999999997</v>
      </c>
      <c r="T54" s="35">
        <v>-4.2225000000000001</v>
      </c>
      <c r="U54" s="35">
        <v>-4.6050000000000004</v>
      </c>
      <c r="V54" s="35">
        <v>-5.04</v>
      </c>
      <c r="W54" s="35">
        <v>-5.1866666666666665</v>
      </c>
      <c r="X54" s="35">
        <v>-5.413333333333334</v>
      </c>
      <c r="Y54" s="35">
        <v>-5.6933333333333325</v>
      </c>
      <c r="Z54" s="35">
        <v>-5.8166666666666673</v>
      </c>
      <c r="AA54" s="35">
        <v>-5.6033333333333344</v>
      </c>
      <c r="AB54" s="35">
        <v>-5.82</v>
      </c>
      <c r="AC54" s="35">
        <v>-5.25</v>
      </c>
      <c r="AD54" s="35">
        <v>-5.0600000000000005</v>
      </c>
      <c r="AE54" s="82">
        <v>-4.6900000000000004</v>
      </c>
      <c r="AI54" s="80" t="s">
        <v>250</v>
      </c>
      <c r="AJ54" s="83">
        <v>-0.12088931559817628</v>
      </c>
      <c r="AK54" s="84">
        <v>-0.14716224884972584</v>
      </c>
      <c r="AL54" s="84">
        <v>-0.17821530652579531</v>
      </c>
      <c r="AM54" s="84">
        <v>-0.20159207134738577</v>
      </c>
      <c r="AN54" s="84">
        <v>-0.22114919994987803</v>
      </c>
      <c r="AO54" s="84">
        <v>-0.24385538371230719</v>
      </c>
      <c r="AP54" s="84">
        <v>-0.26653620107714726</v>
      </c>
      <c r="AQ54" s="84">
        <v>-0.30500823275425348</v>
      </c>
      <c r="AR54" s="84">
        <v>-0.32613295428680134</v>
      </c>
      <c r="AS54" s="84">
        <v>-0.33518782511061318</v>
      </c>
      <c r="AT54" s="84">
        <v>-0.36578495924546639</v>
      </c>
      <c r="AU54" s="84">
        <v>-0.43071193149128639</v>
      </c>
      <c r="AV54" s="84">
        <v>-0.46006776586581188</v>
      </c>
      <c r="AW54" s="84">
        <v>-0.44798849285021913</v>
      </c>
      <c r="AX54" s="84">
        <v>-0.52216453752131065</v>
      </c>
      <c r="AY54" s="84">
        <v>-0.53093331005790778</v>
      </c>
      <c r="AZ54" s="84">
        <v>-0.53467658578955124</v>
      </c>
      <c r="BA54" s="84">
        <v>-0.57233113069409347</v>
      </c>
      <c r="BB54" s="84">
        <v>-0.57184743280219541</v>
      </c>
      <c r="BC54" s="84">
        <v>-0.59209253043681809</v>
      </c>
      <c r="BD54" s="84">
        <v>-0.62692736372393187</v>
      </c>
      <c r="BE54" s="84">
        <v>-0.62694940100587948</v>
      </c>
      <c r="BF54" s="84">
        <v>-0.64921217190907221</v>
      </c>
      <c r="BG54" s="84">
        <v>-0.66516709472877922</v>
      </c>
      <c r="BH54" s="84">
        <v>-0.66861709005071357</v>
      </c>
      <c r="BI54" s="84">
        <v>-0.65853240488260767</v>
      </c>
      <c r="BJ54" s="84">
        <v>-0.6648563405380874</v>
      </c>
      <c r="BK54" s="84">
        <v>-0.64125848675595232</v>
      </c>
      <c r="BL54" s="84">
        <v>-0.60047883041848626</v>
      </c>
      <c r="BM54" s="85">
        <v>-0.52692416913717777</v>
      </c>
    </row>
    <row r="55" spans="1:65" x14ac:dyDescent="0.25">
      <c r="A55" s="76" t="s">
        <v>251</v>
      </c>
      <c r="B55" s="86">
        <v>-3.0600000000000005</v>
      </c>
      <c r="C55" s="87">
        <v>-4.6099999999999994</v>
      </c>
      <c r="D55" s="87">
        <v>-3.8499999999999996</v>
      </c>
      <c r="E55" s="87">
        <v>-5.0199999999999996</v>
      </c>
      <c r="F55" s="87">
        <v>-5.76</v>
      </c>
      <c r="G55" s="87">
        <v>-5</v>
      </c>
      <c r="H55" s="87">
        <v>-4.6199999999999992</v>
      </c>
      <c r="I55" s="87">
        <v>-5.1300000000000008</v>
      </c>
      <c r="J55" s="87">
        <v>-5.81</v>
      </c>
      <c r="K55" s="87">
        <v>-5.4399999999999995</v>
      </c>
      <c r="L55" s="87">
        <v>-6.22</v>
      </c>
      <c r="M55" s="87">
        <v>-6.96</v>
      </c>
      <c r="N55" s="87">
        <v>-6.15</v>
      </c>
      <c r="O55" s="87">
        <v>-6.7799999999999994</v>
      </c>
      <c r="P55" s="87">
        <v>-6.82</v>
      </c>
      <c r="Q55" s="87">
        <v>-7.1899999999999995</v>
      </c>
      <c r="R55" s="87">
        <v>-7.93</v>
      </c>
      <c r="S55" s="87">
        <v>-7.55</v>
      </c>
      <c r="T55" s="87">
        <v>-7.49</v>
      </c>
      <c r="U55" s="87">
        <v>-8.02</v>
      </c>
      <c r="V55" s="87">
        <v>-8.17</v>
      </c>
      <c r="W55" s="87">
        <v>-8.620000000000001</v>
      </c>
      <c r="X55" s="87">
        <v>-8.5300000000000011</v>
      </c>
      <c r="Y55" s="87">
        <v>-8.93</v>
      </c>
      <c r="Z55" s="87">
        <v>-8.64</v>
      </c>
      <c r="AA55" s="87">
        <v>-8.7100000000000009</v>
      </c>
      <c r="AB55" s="87">
        <v>-9.26</v>
      </c>
      <c r="AC55" s="87">
        <v>-9.6999999999999993</v>
      </c>
      <c r="AD55" s="87">
        <v>-9.4400000000000013</v>
      </c>
      <c r="AE55" s="88">
        <v>-10.11</v>
      </c>
      <c r="AI55" s="76" t="s">
        <v>251</v>
      </c>
      <c r="AJ55" s="89">
        <v>-0.28125</v>
      </c>
      <c r="AK55" s="90">
        <v>-0.37087691069991946</v>
      </c>
      <c r="AL55" s="90">
        <v>-0.30973451327433632</v>
      </c>
      <c r="AM55" s="90">
        <v>-0.3909657320872274</v>
      </c>
      <c r="AN55" s="90">
        <v>-0.42415316642120771</v>
      </c>
      <c r="AO55" s="90">
        <v>-0.36818851251840945</v>
      </c>
      <c r="AP55" s="90">
        <v>-0.34513274336283173</v>
      </c>
      <c r="AQ55" s="90">
        <v>-0.39154411764705888</v>
      </c>
      <c r="AR55" s="90">
        <v>-0.46741753821399845</v>
      </c>
      <c r="AS55" s="90">
        <v>-0.41207815275310833</v>
      </c>
      <c r="AT55" s="90">
        <v>-0.48442367601246106</v>
      </c>
      <c r="AU55" s="90">
        <v>-0.51251840942562588</v>
      </c>
      <c r="AV55" s="90">
        <v>-0.48069852941176472</v>
      </c>
      <c r="AW55" s="90">
        <v>-0.54545454545454541</v>
      </c>
      <c r="AX55" s="90">
        <v>-0.51488334674175384</v>
      </c>
      <c r="AY55" s="90">
        <v>-0.5599688473520249</v>
      </c>
      <c r="AZ55" s="90">
        <v>-0.58394698085419727</v>
      </c>
      <c r="BA55" s="90">
        <v>-0.56476267095736121</v>
      </c>
      <c r="BB55" s="90">
        <v>-0.60096540627514083</v>
      </c>
      <c r="BC55" s="90">
        <v>-0.59372485921158491</v>
      </c>
      <c r="BD55" s="90">
        <v>-0.62590506838294446</v>
      </c>
      <c r="BE55" s="90">
        <v>-0.63475699558173804</v>
      </c>
      <c r="BF55" s="90">
        <v>-0.63785046728971961</v>
      </c>
      <c r="BG55" s="90">
        <v>-0.65758468335787923</v>
      </c>
      <c r="BH55" s="90">
        <v>-0.67095736122284799</v>
      </c>
      <c r="BI55" s="90">
        <v>-0.66693483507642792</v>
      </c>
      <c r="BJ55" s="90">
        <v>-0.74908088235294112</v>
      </c>
      <c r="BK55" s="90">
        <v>-0.78037007240547063</v>
      </c>
      <c r="BL55" s="90">
        <v>-0.75754884547069268</v>
      </c>
      <c r="BM55" s="91">
        <v>-0.78738317757009346</v>
      </c>
    </row>
    <row r="56" spans="1:65" x14ac:dyDescent="0.25">
      <c r="A56" s="92" t="s">
        <v>252</v>
      </c>
      <c r="B56" s="80"/>
      <c r="AE56" s="93"/>
      <c r="AI56" s="92" t="s">
        <v>252</v>
      </c>
      <c r="AJ56" s="83"/>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5"/>
    </row>
    <row r="57" spans="1:65" x14ac:dyDescent="0.25">
      <c r="A57" s="80" t="s">
        <v>247</v>
      </c>
      <c r="B57" s="81">
        <v>-0.12547953865011985</v>
      </c>
      <c r="C57" s="35">
        <v>-0.1699239229637661</v>
      </c>
      <c r="D57" s="35">
        <v>-0.21858132239934913</v>
      </c>
      <c r="E57" s="35">
        <v>-0.2300813501110264</v>
      </c>
      <c r="F57" s="35">
        <v>-0.28480848962417793</v>
      </c>
      <c r="G57" s="35">
        <v>-0.28951110098666039</v>
      </c>
      <c r="H57" s="35">
        <v>-0.29055235455126205</v>
      </c>
      <c r="I57" s="35">
        <v>-0.25881778582645154</v>
      </c>
      <c r="J57" s="35">
        <v>-0.21515681122723779</v>
      </c>
      <c r="K57" s="35">
        <v>-0.17336225439813296</v>
      </c>
      <c r="L57" s="35">
        <v>-9.8424119915567543E-2</v>
      </c>
      <c r="M57" s="35">
        <v>-2.6763028295339386E-2</v>
      </c>
      <c r="N57" s="35">
        <v>5.1827283902896149E-2</v>
      </c>
      <c r="O57" s="35">
        <v>0.1222526269142189</v>
      </c>
      <c r="P57" s="35">
        <v>0.14632333088821825</v>
      </c>
      <c r="Q57" s="35">
        <v>0.23208578922089429</v>
      </c>
      <c r="R57" s="35">
        <v>0.36159950345012026</v>
      </c>
      <c r="S57" s="35">
        <v>0.42630261770217071</v>
      </c>
      <c r="T57" s="35">
        <v>0.50282380386372605</v>
      </c>
      <c r="U57" s="35">
        <v>0.59091398726151811</v>
      </c>
      <c r="V57" s="35">
        <v>0.66911409563186552</v>
      </c>
      <c r="W57" s="35">
        <v>0.77389606080562734</v>
      </c>
      <c r="X57" s="35">
        <v>0.88739068297874479</v>
      </c>
      <c r="Y57" s="35">
        <v>0.97716894926460451</v>
      </c>
      <c r="Z57" s="35">
        <v>1.0888119672921037</v>
      </c>
      <c r="AA57" s="35">
        <v>1.1058394194943557</v>
      </c>
      <c r="AB57" s="35">
        <v>1.0650400779949716</v>
      </c>
      <c r="AC57" s="35">
        <v>1.1787124766195394</v>
      </c>
      <c r="AD57" s="35">
        <v>1.187452700085847</v>
      </c>
      <c r="AE57" s="82">
        <v>1.1430669567506033</v>
      </c>
      <c r="AI57" s="80" t="s">
        <v>247</v>
      </c>
      <c r="AJ57" s="83">
        <v>-5.8646250956848056E-2</v>
      </c>
      <c r="AK57" s="84">
        <v>-8.1316828415247455E-2</v>
      </c>
      <c r="AL57" s="84">
        <v>-0.1006658218216111</v>
      </c>
      <c r="AM57" s="84">
        <v>-0.10910259734177707</v>
      </c>
      <c r="AN57" s="84">
        <v>-0.12764373761862569</v>
      </c>
      <c r="AO57" s="84">
        <v>-0.13452438508322695</v>
      </c>
      <c r="AP57" s="84">
        <v>-0.13674118052071971</v>
      </c>
      <c r="AQ57" s="84">
        <v>-0.12553349205617326</v>
      </c>
      <c r="AR57" s="84">
        <v>-0.11140576868211505</v>
      </c>
      <c r="AS57" s="84">
        <v>-9.9070824542983993E-2</v>
      </c>
      <c r="AT57" s="84">
        <v>-7.3679518614728989E-2</v>
      </c>
      <c r="AU57" s="84">
        <v>-4.6181867272822585E-2</v>
      </c>
      <c r="AV57" s="84">
        <v>-1.8701360681855683E-2</v>
      </c>
      <c r="AW57" s="84">
        <v>8.3165336882222718E-3</v>
      </c>
      <c r="AX57" s="84">
        <v>2.3193308296624915E-2</v>
      </c>
      <c r="AY57" s="84">
        <v>6.1011666632391215E-2</v>
      </c>
      <c r="AZ57" s="84">
        <v>9.8970835841296845E-2</v>
      </c>
      <c r="BA57" s="84">
        <v>0.12128305234600756</v>
      </c>
      <c r="BB57" s="84">
        <v>0.14733680715951447</v>
      </c>
      <c r="BC57" s="84">
        <v>0.18086920366001413</v>
      </c>
      <c r="BD57" s="84">
        <v>0.20306716203825181</v>
      </c>
      <c r="BE57" s="84">
        <v>0.2388766933312747</v>
      </c>
      <c r="BF57" s="84">
        <v>0.28073967935543997</v>
      </c>
      <c r="BG57" s="84">
        <v>0.31425034006965435</v>
      </c>
      <c r="BH57" s="84">
        <v>0.36226811796570835</v>
      </c>
      <c r="BI57" s="84">
        <v>0.40003172401622855</v>
      </c>
      <c r="BJ57" s="84">
        <v>0.43309060971812308</v>
      </c>
      <c r="BK57" s="84">
        <v>0.47091254867864163</v>
      </c>
      <c r="BL57" s="84">
        <v>0.49001516116137234</v>
      </c>
      <c r="BM57" s="85">
        <v>0.4921257892649078</v>
      </c>
    </row>
    <row r="58" spans="1:65" x14ac:dyDescent="0.25">
      <c r="A58" s="80" t="s">
        <v>248</v>
      </c>
      <c r="B58" s="81">
        <v>-0.17861576157887449</v>
      </c>
      <c r="C58" s="35">
        <v>-0.25556943113713393</v>
      </c>
      <c r="D58" s="35">
        <v>-0.29873231955048235</v>
      </c>
      <c r="E58" s="35">
        <v>-0.34884229004744316</v>
      </c>
      <c r="F58" s="35">
        <v>-0.41085300381349188</v>
      </c>
      <c r="G58" s="35">
        <v>-0.46329378595626369</v>
      </c>
      <c r="H58" s="35">
        <v>-0.47252433420622597</v>
      </c>
      <c r="I58" s="35">
        <v>-0.48293348026556859</v>
      </c>
      <c r="J58" s="35">
        <v>-0.50211385085233928</v>
      </c>
      <c r="K58" s="35">
        <v>-0.51771389004647572</v>
      </c>
      <c r="L58" s="35">
        <v>-0.54753905330976838</v>
      </c>
      <c r="M58" s="35">
        <v>-0.58307058256002686</v>
      </c>
      <c r="N58" s="35">
        <v>-0.59533116454461665</v>
      </c>
      <c r="O58" s="35">
        <v>-0.60162593040169954</v>
      </c>
      <c r="P58" s="35">
        <v>-0.62392226991637889</v>
      </c>
      <c r="Q58" s="35">
        <v>-0.67867754899775967</v>
      </c>
      <c r="R58" s="35">
        <v>-0.73573978969822473</v>
      </c>
      <c r="S58" s="35">
        <v>-0.75118948040067535</v>
      </c>
      <c r="T58" s="35">
        <v>-0.75612843431375976</v>
      </c>
      <c r="U58" s="35">
        <v>-0.7841805292641908</v>
      </c>
      <c r="V58" s="35">
        <v>-0.82635456264873697</v>
      </c>
      <c r="W58" s="35">
        <v>-0.93316115388212073</v>
      </c>
      <c r="X58" s="35">
        <v>-1.110630479684968</v>
      </c>
      <c r="Y58" s="35">
        <v>-1.2269495727320927</v>
      </c>
      <c r="Z58" s="35">
        <v>-1.2843799169461665</v>
      </c>
      <c r="AA58" s="35">
        <v>-1.3462629208265031</v>
      </c>
      <c r="AB58" s="35">
        <v>-1.3071172949630188</v>
      </c>
      <c r="AC58" s="35">
        <v>-1.2705858589763321</v>
      </c>
      <c r="AD58" s="35">
        <v>-1.1849558406775311</v>
      </c>
      <c r="AE58" s="82">
        <v>-1.0138551610840234</v>
      </c>
      <c r="AI58" s="80" t="s">
        <v>248</v>
      </c>
      <c r="AJ58" s="83">
        <v>-6.4714670929912899E-2</v>
      </c>
      <c r="AK58" s="84">
        <v>-9.0759970196728545E-2</v>
      </c>
      <c r="AL58" s="84">
        <v>-0.10438494431816747</v>
      </c>
      <c r="AM58" s="84">
        <v>-0.12101418851325363</v>
      </c>
      <c r="AN58" s="84">
        <v>-0.13657679529466882</v>
      </c>
      <c r="AO58" s="84">
        <v>-0.15079018233033548</v>
      </c>
      <c r="AP58" s="84">
        <v>-0.15700541472771612</v>
      </c>
      <c r="AQ58" s="84">
        <v>-0.16369618985913315</v>
      </c>
      <c r="AR58" s="84">
        <v>-0.17127815756221232</v>
      </c>
      <c r="AS58" s="84">
        <v>-0.17717862210043345</v>
      </c>
      <c r="AT58" s="84">
        <v>-0.18566667940484483</v>
      </c>
      <c r="AU58" s="84">
        <v>-0.19357878446543886</v>
      </c>
      <c r="AV58" s="84">
        <v>-0.19555247364732564</v>
      </c>
      <c r="AW58" s="84">
        <v>-0.19589055513069897</v>
      </c>
      <c r="AX58" s="84">
        <v>-0.19960735358268111</v>
      </c>
      <c r="AY58" s="84">
        <v>-0.20775137056716009</v>
      </c>
      <c r="AZ58" s="84">
        <v>-0.21382337076107827</v>
      </c>
      <c r="BA58" s="84">
        <v>-0.21414237104196454</v>
      </c>
      <c r="BB58" s="84">
        <v>-0.21411854658552298</v>
      </c>
      <c r="BC58" s="84">
        <v>-0.21857425811051823</v>
      </c>
      <c r="BD58" s="84">
        <v>-0.22185037568128751</v>
      </c>
      <c r="BE58" s="84">
        <v>-0.2302134332939707</v>
      </c>
      <c r="BF58" s="84">
        <v>-0.24225244367830723</v>
      </c>
      <c r="BG58" s="84">
        <v>-0.25186530476207158</v>
      </c>
      <c r="BH58" s="84">
        <v>-0.25847821429323781</v>
      </c>
      <c r="BI58" s="84">
        <v>-0.26641066449564588</v>
      </c>
      <c r="BJ58" s="84">
        <v>-0.26687956320948125</v>
      </c>
      <c r="BK58" s="84">
        <v>-0.26582600977111237</v>
      </c>
      <c r="BL58" s="84">
        <v>-0.26209369120390114</v>
      </c>
      <c r="BM58" s="85">
        <v>-0.25162450524480484</v>
      </c>
    </row>
    <row r="59" spans="1:65" x14ac:dyDescent="0.25">
      <c r="A59" s="80" t="s">
        <v>249</v>
      </c>
      <c r="B59" s="81">
        <v>-0.45535845966103394</v>
      </c>
      <c r="C59" s="35">
        <v>-0.67496527867299372</v>
      </c>
      <c r="D59" s="35">
        <v>-0.82837326723482685</v>
      </c>
      <c r="E59" s="35">
        <v>-0.99656795569776213</v>
      </c>
      <c r="F59" s="35">
        <v>-1.1348567388626942</v>
      </c>
      <c r="G59" s="35">
        <v>-1.2487037742155624</v>
      </c>
      <c r="H59" s="35">
        <v>-1.4080492612510023</v>
      </c>
      <c r="I59" s="35">
        <v>-1.534172165420971</v>
      </c>
      <c r="J59" s="35">
        <v>-1.6200885217629399</v>
      </c>
      <c r="K59" s="35">
        <v>-1.7375291626876863</v>
      </c>
      <c r="L59" s="35">
        <v>-1.8546313503183267</v>
      </c>
      <c r="M59" s="35">
        <v>-1.9706730411636664</v>
      </c>
      <c r="N59" s="35">
        <v>-2.1938819314263092</v>
      </c>
      <c r="O59" s="35">
        <v>-2.3715265615314078</v>
      </c>
      <c r="P59" s="35">
        <v>-2.4180485778502314</v>
      </c>
      <c r="Q59" s="35">
        <v>-2.534587311361026</v>
      </c>
      <c r="R59" s="35">
        <v>-2.6436186972126445</v>
      </c>
      <c r="S59" s="35">
        <v>-2.6835736320936587</v>
      </c>
      <c r="T59" s="35">
        <v>-2.753893412811566</v>
      </c>
      <c r="U59" s="35">
        <v>-2.8191246148723796</v>
      </c>
      <c r="V59" s="35">
        <v>-2.8639958523056528</v>
      </c>
      <c r="W59" s="35">
        <v>-2.8402386719751633</v>
      </c>
      <c r="X59" s="35">
        <v>-2.7421967458091649</v>
      </c>
      <c r="Y59" s="35">
        <v>-2.6452745466723391</v>
      </c>
      <c r="Z59" s="35">
        <v>-2.5799714112876391</v>
      </c>
      <c r="AA59" s="35">
        <v>-2.4366471860079075</v>
      </c>
      <c r="AB59" s="35">
        <v>-2.3423145659333571</v>
      </c>
      <c r="AC59" s="35">
        <v>-2.321014248286275</v>
      </c>
      <c r="AD59" s="35">
        <v>-2.2899007772651792</v>
      </c>
      <c r="AE59" s="82">
        <v>-2.2371178734140633</v>
      </c>
      <c r="AI59" s="80" t="s">
        <v>249</v>
      </c>
      <c r="AJ59" s="83">
        <v>-0.11734316060570926</v>
      </c>
      <c r="AK59" s="84">
        <v>-0.1661777575548341</v>
      </c>
      <c r="AL59" s="84">
        <v>-0.2004264056749866</v>
      </c>
      <c r="AM59" s="84">
        <v>-0.23809153721992737</v>
      </c>
      <c r="AN59" s="84">
        <v>-0.26625206123533329</v>
      </c>
      <c r="AO59" s="84">
        <v>-0.2872502672419861</v>
      </c>
      <c r="AP59" s="84">
        <v>-0.3160951663187116</v>
      </c>
      <c r="AQ59" s="84">
        <v>-0.34017006021946694</v>
      </c>
      <c r="AR59" s="84">
        <v>-0.35551078924297397</v>
      </c>
      <c r="AS59" s="84">
        <v>-0.37546698066889117</v>
      </c>
      <c r="AT59" s="84">
        <v>-0.39312937433709905</v>
      </c>
      <c r="AU59" s="84">
        <v>-0.40263797896854348</v>
      </c>
      <c r="AV59" s="84">
        <v>-0.4236094379327312</v>
      </c>
      <c r="AW59" s="84">
        <v>-0.44494006258444985</v>
      </c>
      <c r="AX59" s="84">
        <v>-0.44625893950153817</v>
      </c>
      <c r="AY59" s="84">
        <v>-0.45933022187106876</v>
      </c>
      <c r="AZ59" s="84">
        <v>-0.47659689122286852</v>
      </c>
      <c r="BA59" s="84">
        <v>-0.48212550203160698</v>
      </c>
      <c r="BB59" s="84">
        <v>-0.49188283766529461</v>
      </c>
      <c r="BC59" s="84">
        <v>-0.50026113519700499</v>
      </c>
      <c r="BD59" s="84">
        <v>-0.50586745758429408</v>
      </c>
      <c r="BE59" s="84">
        <v>-0.50503476874016551</v>
      </c>
      <c r="BF59" s="84">
        <v>-0.50184365749543602</v>
      </c>
      <c r="BG59" s="84">
        <v>-0.49736386655404086</v>
      </c>
      <c r="BH59" s="84">
        <v>-0.49195195423274762</v>
      </c>
      <c r="BI59" s="84">
        <v>-0.48350595305763511</v>
      </c>
      <c r="BJ59" s="84">
        <v>-0.4752411868073404</v>
      </c>
      <c r="BK59" s="84">
        <v>-0.4701231795632097</v>
      </c>
      <c r="BL59" s="84">
        <v>-0.46570530550581479</v>
      </c>
      <c r="BM59" s="85">
        <v>-0.45922314282802057</v>
      </c>
    </row>
    <row r="60" spans="1:65" x14ac:dyDescent="0.25">
      <c r="A60" s="80" t="s">
        <v>250</v>
      </c>
      <c r="B60" s="81">
        <v>-0.98839636013144849</v>
      </c>
      <c r="C60" s="35">
        <v>-1.3097560290232622</v>
      </c>
      <c r="D60" s="35">
        <v>-1.356001114417732</v>
      </c>
      <c r="E60" s="35">
        <v>-1.5907904236186508</v>
      </c>
      <c r="F60" s="35">
        <v>-1.6948331199916278</v>
      </c>
      <c r="G60" s="35">
        <v>-1.7659302722080166</v>
      </c>
      <c r="H60" s="35">
        <v>-2.0912250942328874</v>
      </c>
      <c r="I60" s="35">
        <v>-2.3816685438606822</v>
      </c>
      <c r="J60" s="35">
        <v>-2.6509783026175002</v>
      </c>
      <c r="K60" s="35">
        <v>-2.8670688226141521</v>
      </c>
      <c r="L60" s="35">
        <v>-3.1325479553964821</v>
      </c>
      <c r="M60" s="35">
        <v>-3.4596710232001557</v>
      </c>
      <c r="N60" s="35">
        <v>-3.5224679234675969</v>
      </c>
      <c r="O60" s="35">
        <v>-3.6179306584660473</v>
      </c>
      <c r="P60" s="35">
        <v>-3.8251263430195692</v>
      </c>
      <c r="Q60" s="35">
        <v>-3.8536152621967528</v>
      </c>
      <c r="R60" s="35">
        <v>-3.9216239410386402</v>
      </c>
      <c r="S60" s="35">
        <v>-4.1083515732971962</v>
      </c>
      <c r="T60" s="35">
        <v>-4.2824535982600738</v>
      </c>
      <c r="U60" s="35">
        <v>-4.3718187314934562</v>
      </c>
      <c r="V60" s="35">
        <v>-4.4826029047344571</v>
      </c>
      <c r="W60" s="35">
        <v>-4.5772247173590337</v>
      </c>
      <c r="X60" s="35">
        <v>-4.7306055466847052</v>
      </c>
      <c r="Y60" s="35">
        <v>-4.8183845303221968</v>
      </c>
      <c r="Z60" s="35">
        <v>-4.8059589722576543</v>
      </c>
      <c r="AA60" s="35">
        <v>-4.7091993350102168</v>
      </c>
      <c r="AB60" s="35">
        <v>-4.5074234135560856</v>
      </c>
      <c r="AC60" s="35">
        <v>-4.2544494633758561</v>
      </c>
      <c r="AD60" s="35">
        <v>-3.9840551676229747</v>
      </c>
      <c r="AE60" s="82">
        <v>-3.8588287584493726</v>
      </c>
      <c r="AI60" s="80" t="s">
        <v>250</v>
      </c>
      <c r="AJ60" s="83">
        <v>-0.12741399107282425</v>
      </c>
      <c r="AK60" s="84">
        <v>-0.1714261231050046</v>
      </c>
      <c r="AL60" s="84">
        <v>-0.18832937094974445</v>
      </c>
      <c r="AM60" s="84">
        <v>-0.21672693280226563</v>
      </c>
      <c r="AN60" s="84">
        <v>-0.23765183418896629</v>
      </c>
      <c r="AO60" s="84">
        <v>-0.25827392024959106</v>
      </c>
      <c r="AP60" s="84">
        <v>-0.29432254033843763</v>
      </c>
      <c r="AQ60" s="84">
        <v>-0.33251005943196399</v>
      </c>
      <c r="AR60" s="84">
        <v>-0.36615208180930958</v>
      </c>
      <c r="AS60" s="84">
        <v>-0.38939436945491146</v>
      </c>
      <c r="AT60" s="84">
        <v>-0.41873513426304054</v>
      </c>
      <c r="AU60" s="84">
        <v>-0.46155213779459014</v>
      </c>
      <c r="AV60" s="84">
        <v>-0.47496187837403558</v>
      </c>
      <c r="AW60" s="84">
        <v>-0.48153212073487506</v>
      </c>
      <c r="AX60" s="84">
        <v>-0.51757773669321505</v>
      </c>
      <c r="AY60" s="84">
        <v>-0.52377020683760789</v>
      </c>
      <c r="AZ60" s="84">
        <v>-0.52661248185043164</v>
      </c>
      <c r="BA60" s="84">
        <v>-0.55327482583311838</v>
      </c>
      <c r="BB60" s="84">
        <v>-0.56483066279357619</v>
      </c>
      <c r="BC60" s="84">
        <v>-0.57287289274048514</v>
      </c>
      <c r="BD60" s="84">
        <v>-0.58191933960037545</v>
      </c>
      <c r="BE60" s="84">
        <v>-0.5885701029654703</v>
      </c>
      <c r="BF60" s="84">
        <v>-0.60009710614987033</v>
      </c>
      <c r="BG60" s="84">
        <v>-0.60625922696817214</v>
      </c>
      <c r="BH60" s="84">
        <v>-0.6064908554014028</v>
      </c>
      <c r="BI60" s="84">
        <v>-0.59929978202089784</v>
      </c>
      <c r="BJ60" s="84">
        <v>-0.57647170974141371</v>
      </c>
      <c r="BK60" s="84">
        <v>-0.55205429310305443</v>
      </c>
      <c r="BL60" s="84">
        <v>-0.52131665097199953</v>
      </c>
      <c r="BM60" s="85">
        <v>-0.48603586970944512</v>
      </c>
    </row>
    <row r="61" spans="1:65" x14ac:dyDescent="0.25">
      <c r="A61" s="76" t="s">
        <v>251</v>
      </c>
      <c r="B61" s="86">
        <v>-1.6698630267981152</v>
      </c>
      <c r="C61" s="87">
        <v>-2.964156029023262</v>
      </c>
      <c r="D61" s="87">
        <v>-3.7870677810843985</v>
      </c>
      <c r="E61" s="87">
        <v>-4.5701904236186506</v>
      </c>
      <c r="F61" s="87">
        <v>-5.3828997866582942</v>
      </c>
      <c r="G61" s="87">
        <v>-5.8922636055413502</v>
      </c>
      <c r="H61" s="87">
        <v>-6.1317584275662211</v>
      </c>
      <c r="I61" s="87">
        <v>-6.6740685438606819</v>
      </c>
      <c r="J61" s="87">
        <v>-7.1179783026174999</v>
      </c>
      <c r="K61" s="87">
        <v>-7.4986688226141522</v>
      </c>
      <c r="L61" s="87">
        <v>-7.9340812887298142</v>
      </c>
      <c r="M61" s="87">
        <v>-8.2227376898668219</v>
      </c>
      <c r="N61" s="87">
        <v>-8.3058012568009296</v>
      </c>
      <c r="O61" s="87">
        <v>-8.1795973251327148</v>
      </c>
      <c r="P61" s="87">
        <v>-8.2989263430195681</v>
      </c>
      <c r="Q61" s="87">
        <v>-8.2981985955300868</v>
      </c>
      <c r="R61" s="87">
        <v>-8.3969862598792204</v>
      </c>
      <c r="S61" s="87">
        <v>-8.715815341413137</v>
      </c>
      <c r="T61" s="87">
        <v>-8.8462414770479523</v>
      </c>
      <c r="U61" s="87">
        <v>-9.0325330172077418</v>
      </c>
      <c r="V61" s="87">
        <v>-9.2106029047344578</v>
      </c>
      <c r="W61" s="87">
        <v>-9.2769615594642953</v>
      </c>
      <c r="X61" s="87">
        <v>-9.4561611022402623</v>
      </c>
      <c r="Y61" s="87">
        <v>-9.5912276675770975</v>
      </c>
      <c r="Z61" s="87">
        <v>-9.7180423055909877</v>
      </c>
      <c r="AA61" s="87">
        <v>-9.7291993350102146</v>
      </c>
      <c r="AB61" s="87">
        <v>-9.9714710326037039</v>
      </c>
      <c r="AC61" s="87">
        <v>-10.074705873632265</v>
      </c>
      <c r="AD61" s="87">
        <v>-10.033221834289641</v>
      </c>
      <c r="AE61" s="88">
        <v>-10.241404516025131</v>
      </c>
      <c r="AI61" s="76" t="s">
        <v>251</v>
      </c>
      <c r="AJ61" s="89">
        <v>-0.18560545834483</v>
      </c>
      <c r="AK61" s="90">
        <v>-0.2896980513692835</v>
      </c>
      <c r="AL61" s="90">
        <v>-0.35096581225096612</v>
      </c>
      <c r="AM61" s="90">
        <v>-0.40628009183796965</v>
      </c>
      <c r="AN61" s="90">
        <v>-0.4570528965985825</v>
      </c>
      <c r="AO61" s="90">
        <v>-0.49230612079837277</v>
      </c>
      <c r="AP61" s="90">
        <v>-0.5104208312303411</v>
      </c>
      <c r="AQ61" s="90">
        <v>-0.54935640779546446</v>
      </c>
      <c r="AR61" s="90">
        <v>-0.57800203819297402</v>
      </c>
      <c r="AS61" s="90">
        <v>-0.60048633240473503</v>
      </c>
      <c r="AT61" s="90">
        <v>-0.6257281551537438</v>
      </c>
      <c r="AU61" s="90">
        <v>-0.64782385451171853</v>
      </c>
      <c r="AV61" s="90">
        <v>-0.66004030486646892</v>
      </c>
      <c r="AW61" s="90">
        <v>-0.65639830773278063</v>
      </c>
      <c r="AX61" s="90">
        <v>-0.67268149550019385</v>
      </c>
      <c r="AY61" s="90">
        <v>-0.67889130643587092</v>
      </c>
      <c r="AZ61" s="90">
        <v>-0.68604479630687143</v>
      </c>
      <c r="BA61" s="90">
        <v>-0.70820244011265432</v>
      </c>
      <c r="BB61" s="90">
        <v>-0.71487152116323194</v>
      </c>
      <c r="BC61" s="90">
        <v>-0.72710107143036784</v>
      </c>
      <c r="BD61" s="90">
        <v>-0.73725468967248708</v>
      </c>
      <c r="BE61" s="90">
        <v>-0.74156190028721669</v>
      </c>
      <c r="BF61" s="90">
        <v>-0.75262977878501158</v>
      </c>
      <c r="BG61" s="90">
        <v>-0.76070517171694407</v>
      </c>
      <c r="BH61" s="90">
        <v>-0.76793843165707631</v>
      </c>
      <c r="BI61" s="90">
        <v>-0.77030065442298312</v>
      </c>
      <c r="BJ61" s="90">
        <v>-0.78518243854926606</v>
      </c>
      <c r="BK61" s="90">
        <v>-0.79113095489209317</v>
      </c>
      <c r="BL61" s="90">
        <v>-0.7898736431908524</v>
      </c>
      <c r="BM61" s="91">
        <v>-0.79588790372581775</v>
      </c>
    </row>
    <row r="62" spans="1:65" x14ac:dyDescent="0.25">
      <c r="A62" s="94" t="s">
        <v>253</v>
      </c>
      <c r="B62" s="95"/>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7"/>
      <c r="AI62" s="94" t="s">
        <v>253</v>
      </c>
      <c r="AJ62" s="98"/>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100"/>
    </row>
    <row r="63" spans="1:65" x14ac:dyDescent="0.25">
      <c r="A63" s="101" t="s">
        <v>247</v>
      </c>
      <c r="B63" s="102">
        <v>-0.25</v>
      </c>
      <c r="C63" s="103">
        <v>-0.25</v>
      </c>
      <c r="D63" s="103">
        <v>-0.25</v>
      </c>
      <c r="E63" s="103">
        <v>-0.25</v>
      </c>
      <c r="F63" s="103">
        <v>-0.25</v>
      </c>
      <c r="G63" s="103">
        <v>-0.25</v>
      </c>
      <c r="H63" s="103">
        <v>-0.25</v>
      </c>
      <c r="I63" s="103">
        <v>-0.25</v>
      </c>
      <c r="J63" s="103">
        <v>-0.25</v>
      </c>
      <c r="K63" s="103">
        <v>-0.25</v>
      </c>
      <c r="L63" s="103">
        <v>-0.17499999999999999</v>
      </c>
      <c r="M63" s="103">
        <v>-9.9999999999999992E-2</v>
      </c>
      <c r="N63" s="103">
        <v>-2.4999999999999994E-2</v>
      </c>
      <c r="O63" s="103">
        <v>0.05</v>
      </c>
      <c r="P63" s="103">
        <v>0.125</v>
      </c>
      <c r="Q63" s="103">
        <v>0.2</v>
      </c>
      <c r="R63" s="103">
        <v>0.27500000000000002</v>
      </c>
      <c r="S63" s="103">
        <v>0.35000000000000003</v>
      </c>
      <c r="T63" s="103">
        <v>0.42500000000000004</v>
      </c>
      <c r="U63" s="103">
        <v>0.5</v>
      </c>
      <c r="V63" s="103">
        <v>0.57499999999999996</v>
      </c>
      <c r="W63" s="103">
        <v>0.64999999999999991</v>
      </c>
      <c r="X63" s="103">
        <v>0.72499999999999987</v>
      </c>
      <c r="Y63" s="103">
        <v>0.79999999999999982</v>
      </c>
      <c r="Z63" s="103">
        <v>0.87499999999999978</v>
      </c>
      <c r="AA63" s="103">
        <v>0.94999999999999973</v>
      </c>
      <c r="AB63" s="103">
        <v>1.0249999999999997</v>
      </c>
      <c r="AC63" s="103">
        <v>1.0999999999999996</v>
      </c>
      <c r="AD63" s="103">
        <v>1.1749999999999996</v>
      </c>
      <c r="AE63" s="104">
        <v>1.2499999999999996</v>
      </c>
      <c r="AF63" s="11"/>
      <c r="AG63" s="11"/>
      <c r="AH63" s="11"/>
      <c r="AI63" s="101" t="s">
        <v>247</v>
      </c>
      <c r="AJ63" s="105">
        <v>-0.05</v>
      </c>
      <c r="AK63" s="106">
        <v>-7.0000000000000007E-2</v>
      </c>
      <c r="AL63" s="106">
        <v>-9.0000000000000011E-2</v>
      </c>
      <c r="AM63" s="106">
        <v>-0.11000000000000001</v>
      </c>
      <c r="AN63" s="106">
        <v>-0.13</v>
      </c>
      <c r="AO63" s="106">
        <v>-0.15</v>
      </c>
      <c r="AP63" s="106">
        <v>-0.15</v>
      </c>
      <c r="AQ63" s="106">
        <v>-0.13</v>
      </c>
      <c r="AR63" s="106">
        <v>-0.11</v>
      </c>
      <c r="AS63" s="106">
        <v>-0.09</v>
      </c>
      <c r="AT63" s="106">
        <v>-6.9999999999999993E-2</v>
      </c>
      <c r="AU63" s="106">
        <v>-4.9999999999999989E-2</v>
      </c>
      <c r="AV63" s="106">
        <v>-2.9999999999999988E-2</v>
      </c>
      <c r="AW63" s="106">
        <v>-9.9999999999999881E-3</v>
      </c>
      <c r="AX63" s="106"/>
      <c r="AY63" s="106"/>
      <c r="AZ63" s="106"/>
      <c r="BA63" s="106"/>
      <c r="BB63" s="106"/>
      <c r="BC63" s="106"/>
      <c r="BD63" s="106"/>
      <c r="BE63" s="106"/>
      <c r="BF63" s="106"/>
      <c r="BG63" s="106"/>
      <c r="BH63" s="106"/>
      <c r="BI63" s="106"/>
      <c r="BJ63" s="106"/>
      <c r="BK63" s="106"/>
      <c r="BL63" s="106"/>
      <c r="BM63" s="107"/>
    </row>
    <row r="64" spans="1:65" x14ac:dyDescent="0.25">
      <c r="A64" s="101" t="s">
        <v>248</v>
      </c>
      <c r="B64" s="102">
        <v>-0.3</v>
      </c>
      <c r="C64" s="103">
        <v>-0.32</v>
      </c>
      <c r="D64" s="103">
        <v>-0.34</v>
      </c>
      <c r="E64" s="103">
        <v>-0.36000000000000004</v>
      </c>
      <c r="F64" s="103">
        <v>-0.38000000000000006</v>
      </c>
      <c r="G64" s="103">
        <v>-0.40000000000000008</v>
      </c>
      <c r="H64" s="103">
        <v>-0.4200000000000001</v>
      </c>
      <c r="I64" s="103">
        <v>-0.44000000000000011</v>
      </c>
      <c r="J64" s="103">
        <v>-0.46000000000000013</v>
      </c>
      <c r="K64" s="103">
        <v>-0.48000000000000015</v>
      </c>
      <c r="L64" s="103">
        <v>-0.50000000000000011</v>
      </c>
      <c r="M64" s="103">
        <v>-0.52000000000000013</v>
      </c>
      <c r="N64" s="103">
        <v>-0.54000000000000015</v>
      </c>
      <c r="O64" s="103">
        <v>-0.56000000000000016</v>
      </c>
      <c r="P64" s="103">
        <v>-0.58000000000000018</v>
      </c>
      <c r="Q64" s="103">
        <v>-0.6000000000000002</v>
      </c>
      <c r="R64" s="103">
        <v>-0.62000000000000022</v>
      </c>
      <c r="S64" s="103">
        <v>-0.64000000000000024</v>
      </c>
      <c r="T64" s="103">
        <v>-0.66000000000000025</v>
      </c>
      <c r="U64" s="103">
        <v>-0.68000000000000027</v>
      </c>
      <c r="V64" s="103">
        <v>-0.70000000000000029</v>
      </c>
      <c r="W64" s="103">
        <v>-0.70000000000000029</v>
      </c>
      <c r="X64" s="103">
        <v>-0.70000000000000029</v>
      </c>
      <c r="Y64" s="103">
        <v>-0.70000000000000029</v>
      </c>
      <c r="Z64" s="103">
        <v>-0.70000000000000029</v>
      </c>
      <c r="AA64" s="103">
        <v>-0.70000000000000029</v>
      </c>
      <c r="AB64" s="103">
        <v>-0.70000000000000029</v>
      </c>
      <c r="AC64" s="103">
        <v>-0.70000000000000029</v>
      </c>
      <c r="AD64" s="103">
        <v>-0.70000000000000029</v>
      </c>
      <c r="AE64" s="104">
        <v>-0.70000000000000029</v>
      </c>
      <c r="AF64" s="11"/>
      <c r="AG64" s="11"/>
      <c r="AH64" s="11"/>
      <c r="AI64" s="101" t="s">
        <v>248</v>
      </c>
      <c r="AJ64" s="105">
        <v>-0.06</v>
      </c>
      <c r="AK64" s="106">
        <v>-0.08</v>
      </c>
      <c r="AL64" s="106">
        <v>-0.1</v>
      </c>
      <c r="AM64" s="106">
        <v>-0.12000000000000001</v>
      </c>
      <c r="AN64" s="106">
        <v>-0.14000000000000001</v>
      </c>
      <c r="AO64" s="106">
        <v>-0.16</v>
      </c>
      <c r="AP64" s="106">
        <v>-0.16400000000000001</v>
      </c>
      <c r="AQ64" s="106">
        <v>-0.16800000000000001</v>
      </c>
      <c r="AR64" s="106">
        <v>-0.17200000000000001</v>
      </c>
      <c r="AS64" s="106">
        <v>-0.17600000000000002</v>
      </c>
      <c r="AT64" s="106">
        <v>-0.18000000000000002</v>
      </c>
      <c r="AU64" s="106">
        <v>-0.18400000000000002</v>
      </c>
      <c r="AV64" s="106">
        <v>-0.18800000000000003</v>
      </c>
      <c r="AW64" s="106">
        <v>-0.19200000000000003</v>
      </c>
      <c r="AX64" s="106">
        <v>-0.19600000000000004</v>
      </c>
      <c r="AY64" s="106">
        <v>-0.20000000000000004</v>
      </c>
      <c r="AZ64" s="106">
        <v>-0.20400000000000004</v>
      </c>
      <c r="BA64" s="106">
        <v>-0.20800000000000005</v>
      </c>
      <c r="BB64" s="106">
        <v>-0.21200000000000005</v>
      </c>
      <c r="BC64" s="106">
        <v>-0.21600000000000005</v>
      </c>
      <c r="BD64" s="106">
        <v>-0.22000000000000006</v>
      </c>
      <c r="BE64" s="106">
        <v>-0.22400000000000006</v>
      </c>
      <c r="BF64" s="106">
        <v>-0.22800000000000006</v>
      </c>
      <c r="BG64" s="106">
        <v>-0.23200000000000007</v>
      </c>
      <c r="BH64" s="106">
        <v>-0.23600000000000007</v>
      </c>
      <c r="BI64" s="106">
        <v>-0.24000000000000007</v>
      </c>
      <c r="BJ64" s="106">
        <v>-0.24400000000000008</v>
      </c>
      <c r="BK64" s="106">
        <v>-0.24800000000000008</v>
      </c>
      <c r="BL64" s="106">
        <v>-0.25200000000000006</v>
      </c>
      <c r="BM64" s="107">
        <v>-0.25600000000000006</v>
      </c>
    </row>
    <row r="65" spans="1:65" x14ac:dyDescent="0.25">
      <c r="A65" s="101" t="s">
        <v>249</v>
      </c>
      <c r="B65" s="102">
        <v>-0.75</v>
      </c>
      <c r="C65" s="103">
        <v>-0.875</v>
      </c>
      <c r="D65" s="103">
        <v>-1</v>
      </c>
      <c r="E65" s="103">
        <v>-1.125</v>
      </c>
      <c r="F65" s="103">
        <v>-1.25</v>
      </c>
      <c r="G65" s="103">
        <v>-1.375</v>
      </c>
      <c r="H65" s="103">
        <v>-1.5</v>
      </c>
      <c r="I65" s="103">
        <v>-1.625</v>
      </c>
      <c r="J65" s="103">
        <v>-1.75</v>
      </c>
      <c r="K65" s="103">
        <v>-1.875</v>
      </c>
      <c r="L65" s="103">
        <v>-2</v>
      </c>
      <c r="M65" s="103">
        <v>-2.125</v>
      </c>
      <c r="N65" s="103">
        <v>-2.25</v>
      </c>
      <c r="O65" s="103">
        <v>-2.25</v>
      </c>
      <c r="P65" s="103">
        <v>-2.25</v>
      </c>
      <c r="Q65" s="103">
        <v>-2.25</v>
      </c>
      <c r="R65" s="103">
        <v>-2.25</v>
      </c>
      <c r="S65" s="103">
        <v>-2.25</v>
      </c>
      <c r="T65" s="103">
        <v>-2.25</v>
      </c>
      <c r="U65" s="103">
        <v>-2.25</v>
      </c>
      <c r="V65" s="103">
        <v>-2.25</v>
      </c>
      <c r="W65" s="103">
        <v>-2.25</v>
      </c>
      <c r="X65" s="103">
        <v>-2.25</v>
      </c>
      <c r="Y65" s="103">
        <v>-2.25</v>
      </c>
      <c r="Z65" s="103">
        <v>-2.25</v>
      </c>
      <c r="AA65" s="103">
        <v>-2.25</v>
      </c>
      <c r="AB65" s="103">
        <v>-2.25</v>
      </c>
      <c r="AC65" s="103">
        <v>-2.25</v>
      </c>
      <c r="AD65" s="103">
        <v>-2.25</v>
      </c>
      <c r="AE65" s="104">
        <v>-2.25</v>
      </c>
      <c r="AF65" s="11"/>
      <c r="AG65" s="11"/>
      <c r="AH65" s="11"/>
      <c r="AI65" s="101" t="s">
        <v>249</v>
      </c>
      <c r="AJ65" s="105">
        <v>-0.2</v>
      </c>
      <c r="AK65" s="106">
        <v>-0.22</v>
      </c>
      <c r="AL65" s="106">
        <v>-0.24</v>
      </c>
      <c r="AM65" s="106">
        <v>-0.26</v>
      </c>
      <c r="AN65" s="106">
        <v>-0.28000000000000003</v>
      </c>
      <c r="AO65" s="106">
        <v>-0.30000000000000004</v>
      </c>
      <c r="AP65" s="106">
        <v>-0.32000000000000006</v>
      </c>
      <c r="AQ65" s="106">
        <v>-0.34000000000000008</v>
      </c>
      <c r="AR65" s="106">
        <v>-0.3600000000000001</v>
      </c>
      <c r="AS65" s="106">
        <v>-0.38000000000000012</v>
      </c>
      <c r="AT65" s="106">
        <v>-0.40000000000000013</v>
      </c>
      <c r="AU65" s="106">
        <v>-0.42000000000000015</v>
      </c>
      <c r="AV65" s="106">
        <v>-0.44000000000000017</v>
      </c>
      <c r="AW65" s="106">
        <v>-0.46000000000000019</v>
      </c>
      <c r="AX65" s="106">
        <v>-0.4800000000000002</v>
      </c>
      <c r="AY65" s="106">
        <v>-0.4800000000000002</v>
      </c>
      <c r="AZ65" s="106">
        <v>-0.4800000000000002</v>
      </c>
      <c r="BA65" s="106">
        <v>-0.4800000000000002</v>
      </c>
      <c r="BB65" s="106">
        <v>-0.4800000000000002</v>
      </c>
      <c r="BC65" s="106">
        <v>-0.4800000000000002</v>
      </c>
      <c r="BD65" s="106">
        <v>-0.4800000000000002</v>
      </c>
      <c r="BE65" s="106">
        <v>-0.4800000000000002</v>
      </c>
      <c r="BF65" s="106">
        <v>-0.4800000000000002</v>
      </c>
      <c r="BG65" s="106">
        <v>-0.4800000000000002</v>
      </c>
      <c r="BH65" s="106">
        <v>-0.4800000000000002</v>
      </c>
      <c r="BI65" s="106">
        <v>-0.4800000000000002</v>
      </c>
      <c r="BJ65" s="106">
        <v>-0.4800000000000002</v>
      </c>
      <c r="BK65" s="106">
        <v>-0.4800000000000002</v>
      </c>
      <c r="BL65" s="106">
        <v>-0.4800000000000002</v>
      </c>
      <c r="BM65" s="107">
        <v>-0.4800000000000002</v>
      </c>
    </row>
    <row r="66" spans="1:65" x14ac:dyDescent="0.25">
      <c r="A66" s="101" t="s">
        <v>250</v>
      </c>
      <c r="B66" s="102">
        <v>-1</v>
      </c>
      <c r="C66" s="103">
        <v>-1.2</v>
      </c>
      <c r="D66" s="103">
        <v>-1.4</v>
      </c>
      <c r="E66" s="103">
        <v>-1.5999999999999999</v>
      </c>
      <c r="F66" s="103">
        <v>-1.7999999999999998</v>
      </c>
      <c r="G66" s="103">
        <v>-1.9999999999999998</v>
      </c>
      <c r="H66" s="103">
        <v>-2.1999999999999997</v>
      </c>
      <c r="I66" s="103">
        <v>-2.4</v>
      </c>
      <c r="J66" s="103">
        <v>-2.6</v>
      </c>
      <c r="K66" s="103">
        <v>-2.8000000000000003</v>
      </c>
      <c r="L66" s="103">
        <v>-3.0000000000000004</v>
      </c>
      <c r="M66" s="103">
        <v>-3.2000000000000006</v>
      </c>
      <c r="N66" s="103">
        <v>-3.4000000000000008</v>
      </c>
      <c r="O66" s="103">
        <v>-3.600000000000001</v>
      </c>
      <c r="P66" s="103">
        <v>-3.8000000000000012</v>
      </c>
      <c r="Q66" s="103">
        <v>-4.0000000000000009</v>
      </c>
      <c r="R66" s="103">
        <v>-4.2000000000000011</v>
      </c>
      <c r="S66" s="103">
        <v>-4.4000000000000012</v>
      </c>
      <c r="T66" s="103">
        <v>-4.6000000000000014</v>
      </c>
      <c r="U66" s="103">
        <v>-4.8000000000000016</v>
      </c>
      <c r="V66" s="103">
        <v>-5.0000000000000018</v>
      </c>
      <c r="W66" s="103">
        <v>-5.0000000000000018</v>
      </c>
      <c r="X66" s="103">
        <v>-5.0000000000000018</v>
      </c>
      <c r="Y66" s="103">
        <v>-5.0000000000000018</v>
      </c>
      <c r="Z66" s="103">
        <v>-5.0000000000000018</v>
      </c>
      <c r="AA66" s="103">
        <v>-5.0000000000000018</v>
      </c>
      <c r="AB66" s="103">
        <v>-5.0000000000000018</v>
      </c>
      <c r="AC66" s="103">
        <v>-5.0000000000000018</v>
      </c>
      <c r="AD66" s="103">
        <v>-5.0000000000000018</v>
      </c>
      <c r="AE66" s="104">
        <v>-5.0000000000000018</v>
      </c>
      <c r="AF66" s="11"/>
      <c r="AG66" s="11"/>
      <c r="AH66" s="11"/>
      <c r="AI66" s="101" t="s">
        <v>250</v>
      </c>
      <c r="AJ66" s="105">
        <v>-0.15</v>
      </c>
      <c r="AK66" s="106">
        <v>-0.17499999999999999</v>
      </c>
      <c r="AL66" s="106">
        <v>-0.19999999999999998</v>
      </c>
      <c r="AM66" s="106">
        <v>-0.22499999999999998</v>
      </c>
      <c r="AN66" s="106">
        <v>-0.24999999999999997</v>
      </c>
      <c r="AO66" s="106">
        <v>-0.27499999999999997</v>
      </c>
      <c r="AP66" s="106">
        <v>-0.3</v>
      </c>
      <c r="AQ66" s="106">
        <v>-0.32500000000000001</v>
      </c>
      <c r="AR66" s="106">
        <v>-0.35000000000000003</v>
      </c>
      <c r="AS66" s="106">
        <v>-0.37500000000000006</v>
      </c>
      <c r="AT66" s="106">
        <v>-0.40000000000000008</v>
      </c>
      <c r="AU66" s="106">
        <v>-0.4250000000000001</v>
      </c>
      <c r="AV66" s="106">
        <v>-0.45000000000000012</v>
      </c>
      <c r="AW66" s="106">
        <v>-0.47500000000000014</v>
      </c>
      <c r="AX66" s="106">
        <v>-0.50000000000000011</v>
      </c>
      <c r="AY66" s="106">
        <v>-0.52500000000000013</v>
      </c>
      <c r="AZ66" s="106">
        <v>-0.55000000000000016</v>
      </c>
      <c r="BA66" s="106">
        <v>-0.57500000000000018</v>
      </c>
      <c r="BB66" s="106">
        <v>-0.6000000000000002</v>
      </c>
      <c r="BC66" s="106">
        <v>-0.6000000000000002</v>
      </c>
      <c r="BD66" s="106">
        <v>-0.6000000000000002</v>
      </c>
      <c r="BE66" s="106">
        <v>-0.6000000000000002</v>
      </c>
      <c r="BF66" s="106">
        <v>-0.6000000000000002</v>
      </c>
      <c r="BG66" s="106">
        <v>-0.6000000000000002</v>
      </c>
      <c r="BH66" s="106">
        <v>-0.6000000000000002</v>
      </c>
      <c r="BI66" s="106">
        <v>-0.6000000000000002</v>
      </c>
      <c r="BJ66" s="106">
        <v>-0.6000000000000002</v>
      </c>
      <c r="BK66" s="106">
        <v>-0.6000000000000002</v>
      </c>
      <c r="BL66" s="106">
        <v>-0.6000000000000002</v>
      </c>
      <c r="BM66" s="107">
        <v>-0.6000000000000002</v>
      </c>
    </row>
    <row r="67" spans="1:65" x14ac:dyDescent="0.25">
      <c r="A67" s="108" t="s">
        <v>251</v>
      </c>
      <c r="B67" s="109">
        <v>-2</v>
      </c>
      <c r="C67" s="110">
        <v>-3</v>
      </c>
      <c r="D67" s="110">
        <v>-4</v>
      </c>
      <c r="E67" s="110">
        <v>-5</v>
      </c>
      <c r="F67" s="110">
        <v>-6</v>
      </c>
      <c r="G67" s="110">
        <v>-6.16</v>
      </c>
      <c r="H67" s="110">
        <v>-6.32</v>
      </c>
      <c r="I67" s="110">
        <v>-6.48</v>
      </c>
      <c r="J67" s="110">
        <v>-6.6400000000000006</v>
      </c>
      <c r="K67" s="110">
        <v>-6.8000000000000007</v>
      </c>
      <c r="L67" s="110">
        <v>-6.9600000000000009</v>
      </c>
      <c r="M67" s="110">
        <v>-7.120000000000001</v>
      </c>
      <c r="N67" s="110">
        <v>-7.2800000000000011</v>
      </c>
      <c r="O67" s="110">
        <v>-7.4400000000000013</v>
      </c>
      <c r="P67" s="110">
        <v>-7.6000000000000014</v>
      </c>
      <c r="Q67" s="110">
        <v>-7.7600000000000016</v>
      </c>
      <c r="R67" s="110">
        <v>-7.9200000000000017</v>
      </c>
      <c r="S67" s="110">
        <v>-8.0800000000000018</v>
      </c>
      <c r="T67" s="110">
        <v>-8.240000000000002</v>
      </c>
      <c r="U67" s="110">
        <v>-8.4000000000000021</v>
      </c>
      <c r="V67" s="110">
        <v>-8.5600000000000023</v>
      </c>
      <c r="W67" s="110">
        <v>-8.7200000000000024</v>
      </c>
      <c r="X67" s="110">
        <v>-8.8800000000000026</v>
      </c>
      <c r="Y67" s="110">
        <v>-9.0400000000000027</v>
      </c>
      <c r="Z67" s="110">
        <v>-9.2000000000000028</v>
      </c>
      <c r="AA67" s="110">
        <v>-9.360000000000003</v>
      </c>
      <c r="AB67" s="110">
        <v>-9.5200000000000031</v>
      </c>
      <c r="AC67" s="110">
        <v>-9.6800000000000033</v>
      </c>
      <c r="AD67" s="110">
        <v>-9.8400000000000034</v>
      </c>
      <c r="AE67" s="111">
        <v>-10.000000000000004</v>
      </c>
      <c r="AF67" s="11"/>
      <c r="AG67" s="11"/>
      <c r="AH67" s="11"/>
      <c r="AI67" s="108" t="s">
        <v>251</v>
      </c>
      <c r="AJ67" s="112">
        <v>-0.24</v>
      </c>
      <c r="AK67" s="113">
        <v>-0.27999999999999997</v>
      </c>
      <c r="AL67" s="113">
        <v>-0.31999999999999995</v>
      </c>
      <c r="AM67" s="113">
        <v>-0.35999999999999993</v>
      </c>
      <c r="AN67" s="113">
        <v>-0.39999999999999991</v>
      </c>
      <c r="AO67" s="113">
        <v>-0.43999999999999989</v>
      </c>
      <c r="AP67" s="113">
        <v>-0.47999999999999987</v>
      </c>
      <c r="AQ67" s="113">
        <v>-0.51999999999999991</v>
      </c>
      <c r="AR67" s="113">
        <v>-0.55999999999999994</v>
      </c>
      <c r="AS67" s="113">
        <v>-0.6</v>
      </c>
      <c r="AT67" s="113">
        <v>-0.61</v>
      </c>
      <c r="AU67" s="113">
        <v>-0.62</v>
      </c>
      <c r="AV67" s="113">
        <v>-0.63</v>
      </c>
      <c r="AW67" s="113">
        <v>-0.64</v>
      </c>
      <c r="AX67" s="113">
        <v>-0.65</v>
      </c>
      <c r="AY67" s="113">
        <v>-0.66</v>
      </c>
      <c r="AZ67" s="113">
        <v>-0.67</v>
      </c>
      <c r="BA67" s="113">
        <v>-0.68</v>
      </c>
      <c r="BB67" s="113">
        <v>-0.69000000000000006</v>
      </c>
      <c r="BC67" s="113">
        <v>-0.70000000000000007</v>
      </c>
      <c r="BD67" s="113">
        <v>-0.71000000000000008</v>
      </c>
      <c r="BE67" s="113">
        <v>-0.72000000000000008</v>
      </c>
      <c r="BF67" s="113">
        <v>-0.73000000000000009</v>
      </c>
      <c r="BG67" s="113">
        <v>-0.7400000000000001</v>
      </c>
      <c r="BH67" s="113">
        <v>-0.75000000000000011</v>
      </c>
      <c r="BI67" s="113">
        <v>-0.76000000000000012</v>
      </c>
      <c r="BJ67" s="113">
        <v>-0.77000000000000013</v>
      </c>
      <c r="BK67" s="113">
        <v>-0.78000000000000014</v>
      </c>
      <c r="BL67" s="113">
        <v>-0.79000000000000015</v>
      </c>
      <c r="BM67" s="114">
        <v>-0.80000000000000016</v>
      </c>
    </row>
    <row r="68" spans="1:65" x14ac:dyDescent="0.25">
      <c r="AE68" s="208"/>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row>
    <row r="69" spans="1:65" x14ac:dyDescent="0.25">
      <c r="B69" s="72" t="s">
        <v>243</v>
      </c>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4"/>
      <c r="AJ69" s="115" t="s">
        <v>244</v>
      </c>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7"/>
    </row>
    <row r="70" spans="1:65" x14ac:dyDescent="0.25">
      <c r="A70" s="75" t="s">
        <v>331</v>
      </c>
      <c r="B70" s="76">
        <v>1</v>
      </c>
      <c r="C70" s="77">
        <v>2</v>
      </c>
      <c r="D70" s="77">
        <v>3</v>
      </c>
      <c r="E70" s="77">
        <v>4</v>
      </c>
      <c r="F70" s="77">
        <v>5</v>
      </c>
      <c r="G70" s="77">
        <v>6</v>
      </c>
      <c r="H70" s="77">
        <v>7</v>
      </c>
      <c r="I70" s="77">
        <v>8</v>
      </c>
      <c r="J70" s="77">
        <v>9</v>
      </c>
      <c r="K70" s="77">
        <v>10</v>
      </c>
      <c r="L70" s="77">
        <v>11</v>
      </c>
      <c r="M70" s="77">
        <v>12</v>
      </c>
      <c r="N70" s="77">
        <v>13</v>
      </c>
      <c r="O70" s="77">
        <v>14</v>
      </c>
      <c r="P70" s="77">
        <v>15</v>
      </c>
      <c r="Q70" s="77">
        <v>16</v>
      </c>
      <c r="R70" s="77">
        <v>17</v>
      </c>
      <c r="S70" s="77">
        <v>18</v>
      </c>
      <c r="T70" s="77">
        <v>19</v>
      </c>
      <c r="U70" s="77">
        <v>20</v>
      </c>
      <c r="V70" s="77">
        <v>21</v>
      </c>
      <c r="W70" s="77">
        <v>22</v>
      </c>
      <c r="X70" s="77">
        <v>23</v>
      </c>
      <c r="Y70" s="77">
        <v>24</v>
      </c>
      <c r="Z70" s="77">
        <v>25</v>
      </c>
      <c r="AA70" s="77">
        <v>26</v>
      </c>
      <c r="AB70" s="77">
        <v>27</v>
      </c>
      <c r="AC70" s="77">
        <v>28</v>
      </c>
      <c r="AD70" s="77">
        <v>29</v>
      </c>
      <c r="AE70" s="78">
        <v>30</v>
      </c>
      <c r="AI70" s="75" t="s">
        <v>330</v>
      </c>
      <c r="AJ70" s="76">
        <v>1</v>
      </c>
      <c r="AK70" s="77">
        <v>2</v>
      </c>
      <c r="AL70" s="77">
        <v>3</v>
      </c>
      <c r="AM70" s="77">
        <v>4</v>
      </c>
      <c r="AN70" s="77">
        <v>5</v>
      </c>
      <c r="AO70" s="77">
        <v>6</v>
      </c>
      <c r="AP70" s="77">
        <v>7</v>
      </c>
      <c r="AQ70" s="77">
        <v>8</v>
      </c>
      <c r="AR70" s="77">
        <v>9</v>
      </c>
      <c r="AS70" s="77">
        <v>10</v>
      </c>
      <c r="AT70" s="77">
        <v>11</v>
      </c>
      <c r="AU70" s="77">
        <v>12</v>
      </c>
      <c r="AV70" s="77">
        <v>13</v>
      </c>
      <c r="AW70" s="77">
        <v>14</v>
      </c>
      <c r="AX70" s="77">
        <v>15</v>
      </c>
      <c r="AY70" s="77">
        <v>16</v>
      </c>
      <c r="AZ70" s="77">
        <v>17</v>
      </c>
      <c r="BA70" s="77">
        <v>18</v>
      </c>
      <c r="BB70" s="77">
        <v>19</v>
      </c>
      <c r="BC70" s="77">
        <v>20</v>
      </c>
      <c r="BD70" s="77">
        <v>21</v>
      </c>
      <c r="BE70" s="77">
        <v>22</v>
      </c>
      <c r="BF70" s="77">
        <v>23</v>
      </c>
      <c r="BG70" s="77">
        <v>24</v>
      </c>
      <c r="BH70" s="77">
        <v>25</v>
      </c>
      <c r="BI70" s="77">
        <v>26</v>
      </c>
      <c r="BJ70" s="77">
        <v>27</v>
      </c>
      <c r="BK70" s="77">
        <v>28</v>
      </c>
      <c r="BL70" s="77">
        <v>29</v>
      </c>
      <c r="BM70" s="78">
        <v>30</v>
      </c>
    </row>
    <row r="71" spans="1:65" x14ac:dyDescent="0.25">
      <c r="A71" s="72" t="s">
        <v>246</v>
      </c>
      <c r="B71" s="79"/>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4"/>
      <c r="AI71" s="72" t="s">
        <v>246</v>
      </c>
      <c r="AJ71" s="118"/>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7"/>
    </row>
    <row r="72" spans="1:65" x14ac:dyDescent="0.25">
      <c r="A72" s="80" t="s">
        <v>247</v>
      </c>
      <c r="B72" s="81">
        <v>0.3259999999999999</v>
      </c>
      <c r="C72" s="35">
        <v>0.4280000000000001</v>
      </c>
      <c r="D72" s="35">
        <v>0.54000000000000015</v>
      </c>
      <c r="E72" s="35">
        <v>0.57199999999999995</v>
      </c>
      <c r="F72" s="35">
        <v>0.82400000000000007</v>
      </c>
      <c r="G72" s="35">
        <v>0.96400000000000008</v>
      </c>
      <c r="H72" s="35">
        <v>1.1460000000000001</v>
      </c>
      <c r="I72" s="35">
        <v>1.3359999999999999</v>
      </c>
      <c r="J72" s="35">
        <v>1.4239999999999999</v>
      </c>
      <c r="K72" s="35">
        <v>1.5540000000000003</v>
      </c>
      <c r="L72" s="35">
        <v>1.6179999999999997</v>
      </c>
      <c r="M72" s="35">
        <v>1.7819999999999996</v>
      </c>
      <c r="N72" s="35">
        <v>1.9059999999999999</v>
      </c>
      <c r="O72" s="35">
        <v>2.08</v>
      </c>
      <c r="P72" s="35">
        <v>2.4179999999999997</v>
      </c>
      <c r="Q72" s="35">
        <v>2.7679999999999998</v>
      </c>
      <c r="R72" s="35">
        <v>3.032</v>
      </c>
      <c r="S72" s="35">
        <v>3.45</v>
      </c>
      <c r="T72" s="35">
        <v>3.8719999999999999</v>
      </c>
      <c r="U72" s="35">
        <v>4.17</v>
      </c>
      <c r="V72" s="35">
        <v>4.4459999999999997</v>
      </c>
      <c r="W72" s="35">
        <v>4.7279999999999998</v>
      </c>
      <c r="X72" s="35">
        <v>5.0920000000000005</v>
      </c>
      <c r="Y72" s="35">
        <v>5.4359999999999999</v>
      </c>
      <c r="Z72" s="35">
        <v>5.7179999999999991</v>
      </c>
      <c r="AA72" s="35">
        <v>6.306</v>
      </c>
      <c r="AB72" s="35">
        <v>7.0060000000000002</v>
      </c>
      <c r="AC72" s="35">
        <v>7.5400000000000009</v>
      </c>
      <c r="AD72" s="35">
        <v>8.2899999999999991</v>
      </c>
      <c r="AE72" s="82">
        <v>9.395999999999999</v>
      </c>
      <c r="AI72" s="80" t="s">
        <v>247</v>
      </c>
      <c r="AJ72" s="83">
        <v>0.12602716895236155</v>
      </c>
      <c r="AK72" s="84">
        <v>0.16826265852260858</v>
      </c>
      <c r="AL72" s="84">
        <v>0.22050714951712624</v>
      </c>
      <c r="AM72" s="84">
        <v>0.23149039842279651</v>
      </c>
      <c r="AN72" s="84">
        <v>0.31671124980731169</v>
      </c>
      <c r="AO72" s="84">
        <v>0.38319513695752261</v>
      </c>
      <c r="AP72" s="84">
        <v>0.45989469676671413</v>
      </c>
      <c r="AQ72" s="84">
        <v>0.53268157138787142</v>
      </c>
      <c r="AR72" s="84">
        <v>0.56893489404501141</v>
      </c>
      <c r="AS72" s="84">
        <v>0.64146633750634829</v>
      </c>
      <c r="AT72" s="84">
        <v>0.67390609723849582</v>
      </c>
      <c r="AU72" s="84">
        <v>0.74339356314292138</v>
      </c>
      <c r="AV72" s="84">
        <v>0.81084901445263857</v>
      </c>
      <c r="AW72" s="84">
        <v>0.84827007552138922</v>
      </c>
      <c r="AX72" s="84">
        <v>0.94413303882368549</v>
      </c>
      <c r="AY72" s="84">
        <v>1.0823156242605463</v>
      </c>
      <c r="AZ72" s="84">
        <v>1.2020500516104566</v>
      </c>
      <c r="BA72" s="84">
        <v>1.3594617615409237</v>
      </c>
      <c r="BB72" s="84">
        <v>1.5404858888110389</v>
      </c>
      <c r="BC72" s="84">
        <v>1.6550674485437149</v>
      </c>
      <c r="BD72" s="84">
        <v>1.7848571719368604</v>
      </c>
      <c r="BE72" s="84">
        <v>1.8736668059138673</v>
      </c>
      <c r="BF72" s="84">
        <v>2.0437323058745172</v>
      </c>
      <c r="BG72" s="84">
        <v>2.213954489811373</v>
      </c>
      <c r="BH72" s="84">
        <v>2.2929188811685886</v>
      </c>
      <c r="BI72" s="84">
        <v>2.5177407364659659</v>
      </c>
      <c r="BJ72" s="84">
        <v>2.7383998171171497</v>
      </c>
      <c r="BK72" s="84">
        <v>2.9862090865725781</v>
      </c>
      <c r="BL72" s="84">
        <v>3.2769696727362909</v>
      </c>
      <c r="BM72" s="85">
        <v>3.7222107960947719</v>
      </c>
    </row>
    <row r="73" spans="1:65" x14ac:dyDescent="0.25">
      <c r="A73" s="80" t="s">
        <v>248</v>
      </c>
      <c r="B73" s="81">
        <v>0.29045454545454547</v>
      </c>
      <c r="C73" s="35">
        <v>0.52399999999999991</v>
      </c>
      <c r="D73" s="35">
        <v>0.71499999999999997</v>
      </c>
      <c r="E73" s="35">
        <v>0.88449999999999984</v>
      </c>
      <c r="F73" s="35">
        <v>1.0740000000000001</v>
      </c>
      <c r="G73" s="35">
        <v>1.3405</v>
      </c>
      <c r="H73" s="35">
        <v>1.4099999999999997</v>
      </c>
      <c r="I73" s="35">
        <v>1.5085000000000002</v>
      </c>
      <c r="J73" s="35">
        <v>1.571</v>
      </c>
      <c r="K73" s="35">
        <v>1.6480000000000001</v>
      </c>
      <c r="L73" s="35">
        <v>1.7934999999999999</v>
      </c>
      <c r="M73" s="35">
        <v>1.9550000000000001</v>
      </c>
      <c r="N73" s="35">
        <v>2.0505000000000004</v>
      </c>
      <c r="O73" s="35">
        <v>2.0840000000000001</v>
      </c>
      <c r="P73" s="35">
        <v>2.1414999999999997</v>
      </c>
      <c r="Q73" s="35">
        <v>2.2384999999999997</v>
      </c>
      <c r="R73" s="35">
        <v>2.3265000000000002</v>
      </c>
      <c r="S73" s="35">
        <v>2.3094999999999999</v>
      </c>
      <c r="T73" s="35">
        <v>2.2614999999999998</v>
      </c>
      <c r="U73" s="35">
        <v>2.2614285714285711</v>
      </c>
      <c r="V73" s="35">
        <v>2.476</v>
      </c>
      <c r="W73" s="35">
        <v>2.6204761904761908</v>
      </c>
      <c r="X73" s="35">
        <v>2.9830000000000001</v>
      </c>
      <c r="Y73" s="35">
        <v>3.1614285714285706</v>
      </c>
      <c r="Z73" s="35">
        <v>3.4130000000000003</v>
      </c>
      <c r="AA73" s="35">
        <v>3.5534999999999997</v>
      </c>
      <c r="AB73" s="35">
        <v>3.5194999999999999</v>
      </c>
      <c r="AC73" s="35">
        <v>3.4259999999999997</v>
      </c>
      <c r="AD73" s="35">
        <v>3.3310000000000004</v>
      </c>
      <c r="AE73" s="82">
        <v>3.1219999999999999</v>
      </c>
      <c r="AI73" s="80" t="s">
        <v>248</v>
      </c>
      <c r="AJ73" s="83">
        <v>9.1976426330225181E-2</v>
      </c>
      <c r="AK73" s="84">
        <v>0.15816255116119016</v>
      </c>
      <c r="AL73" s="84">
        <v>0.21516225412703727</v>
      </c>
      <c r="AM73" s="84">
        <v>0.26873526805841363</v>
      </c>
      <c r="AN73" s="84">
        <v>0.32082257120594293</v>
      </c>
      <c r="AO73" s="84">
        <v>0.40211701377712061</v>
      </c>
      <c r="AP73" s="84">
        <v>0.43696676851059313</v>
      </c>
      <c r="AQ73" s="84">
        <v>0.46062594207802099</v>
      </c>
      <c r="AR73" s="84">
        <v>0.47988727644092699</v>
      </c>
      <c r="AS73" s="84">
        <v>0.50921655098853713</v>
      </c>
      <c r="AT73" s="84">
        <v>0.55742609964196599</v>
      </c>
      <c r="AU73" s="84">
        <v>0.61005929523149338</v>
      </c>
      <c r="AV73" s="84">
        <v>0.64574821033194274</v>
      </c>
      <c r="AW73" s="84">
        <v>0.65693927522344442</v>
      </c>
      <c r="AX73" s="84">
        <v>0.6735394100453016</v>
      </c>
      <c r="AY73" s="84">
        <v>0.69445367237399624</v>
      </c>
      <c r="AZ73" s="84">
        <v>0.711309432012597</v>
      </c>
      <c r="BA73" s="84">
        <v>0.69915585558661686</v>
      </c>
      <c r="BB73" s="84">
        <v>0.68415232434118445</v>
      </c>
      <c r="BC73" s="84">
        <v>0.69013159659156909</v>
      </c>
      <c r="BD73" s="84">
        <v>0.73282456881638458</v>
      </c>
      <c r="BE73" s="84">
        <v>0.77090635065028845</v>
      </c>
      <c r="BF73" s="84">
        <v>0.82454476395093868</v>
      </c>
      <c r="BG73" s="84">
        <v>0.88643266593132686</v>
      </c>
      <c r="BH73" s="84">
        <v>0.92578285373757718</v>
      </c>
      <c r="BI73" s="84">
        <v>0.96772580203274994</v>
      </c>
      <c r="BJ73" s="84">
        <v>0.96193780241714788</v>
      </c>
      <c r="BK73" s="84">
        <v>0.9479087718130188</v>
      </c>
      <c r="BL73" s="84">
        <v>0.94904978395594841</v>
      </c>
      <c r="BM73" s="85">
        <v>0.92527195757008496</v>
      </c>
    </row>
    <row r="74" spans="1:65" x14ac:dyDescent="0.25">
      <c r="A74" s="80" t="s">
        <v>249</v>
      </c>
      <c r="B74" s="81">
        <v>0.59857142857142853</v>
      </c>
      <c r="C74" s="35">
        <v>0.93214285714285716</v>
      </c>
      <c r="D74" s="35">
        <v>1.0771428571428572</v>
      </c>
      <c r="E74" s="35">
        <v>1.2514285714285713</v>
      </c>
      <c r="F74" s="35">
        <v>1.3992857142857145</v>
      </c>
      <c r="G74" s="35">
        <v>1.5350000000000001</v>
      </c>
      <c r="H74" s="35">
        <v>1.8321428571428573</v>
      </c>
      <c r="I74" s="35">
        <v>2.1730769230769234</v>
      </c>
      <c r="J74" s="35">
        <v>2.3792307692307699</v>
      </c>
      <c r="K74" s="35">
        <v>2.5984615384615384</v>
      </c>
      <c r="L74" s="35">
        <v>2.8307692307692305</v>
      </c>
      <c r="M74" s="35">
        <v>3.1030769230769235</v>
      </c>
      <c r="N74" s="35">
        <v>3.253333333333333</v>
      </c>
      <c r="O74" s="35">
        <v>4.1723076923076921</v>
      </c>
      <c r="P74" s="35">
        <v>4.7775000000000007</v>
      </c>
      <c r="Q74" s="35">
        <v>5.13</v>
      </c>
      <c r="R74" s="35">
        <v>5.3408333333333333</v>
      </c>
      <c r="S74" s="35">
        <v>5.3333333333333348</v>
      </c>
      <c r="T74" s="35">
        <v>5.4325000000000001</v>
      </c>
      <c r="U74" s="35">
        <v>5.5533333333333337</v>
      </c>
      <c r="V74" s="35">
        <v>5.4866666666666655</v>
      </c>
      <c r="W74" s="35">
        <v>5.19</v>
      </c>
      <c r="X74" s="35">
        <v>4.7333333333333343</v>
      </c>
      <c r="Y74" s="35">
        <v>4.0569230769230771</v>
      </c>
      <c r="Z74" s="35">
        <v>3.8600000000000008</v>
      </c>
      <c r="AA74" s="35">
        <v>3.4649999999999999</v>
      </c>
      <c r="AB74" s="35">
        <v>3.1591666666666671</v>
      </c>
      <c r="AC74" s="35">
        <v>3.0416666666666665</v>
      </c>
      <c r="AD74" s="35">
        <v>2.8608333333333338</v>
      </c>
      <c r="AE74" s="82">
        <v>2.6091666666666669</v>
      </c>
      <c r="AI74" s="80" t="s">
        <v>249</v>
      </c>
      <c r="AJ74" s="83">
        <v>0.13335054251927314</v>
      </c>
      <c r="AK74" s="84">
        <v>0.20663905422923889</v>
      </c>
      <c r="AL74" s="84">
        <v>0.24247006376265956</v>
      </c>
      <c r="AM74" s="84">
        <v>0.28873564423443132</v>
      </c>
      <c r="AN74" s="84">
        <v>0.32325724312934434</v>
      </c>
      <c r="AO74" s="84">
        <v>0.3498775450915883</v>
      </c>
      <c r="AP74" s="84">
        <v>0.41905668300822763</v>
      </c>
      <c r="AQ74" s="84">
        <v>0.49855300939916125</v>
      </c>
      <c r="AR74" s="84">
        <v>0.54656602841552715</v>
      </c>
      <c r="AS74" s="84">
        <v>0.59452119568242678</v>
      </c>
      <c r="AT74" s="84">
        <v>0.64223229819156957</v>
      </c>
      <c r="AU74" s="84">
        <v>0.68195309752606614</v>
      </c>
      <c r="AV74" s="84">
        <v>0.76781246902275613</v>
      </c>
      <c r="AW74" s="84">
        <v>0.88719145880225603</v>
      </c>
      <c r="AX74" s="84">
        <v>1.0318602387573286</v>
      </c>
      <c r="AY74" s="84">
        <v>1.1018906678375862</v>
      </c>
      <c r="AZ74" s="84">
        <v>1.1457323939445474</v>
      </c>
      <c r="BA74" s="84">
        <v>1.1404398243200933</v>
      </c>
      <c r="BB74" s="84">
        <v>1.1701700562576343</v>
      </c>
      <c r="BC74" s="84">
        <v>1.215253253181662</v>
      </c>
      <c r="BD74" s="84">
        <v>1.2048909226774094</v>
      </c>
      <c r="BE74" s="84">
        <v>1.1279643466324818</v>
      </c>
      <c r="BF74" s="84">
        <v>1.0354071233590778</v>
      </c>
      <c r="BG74" s="84">
        <v>0.95310076674274291</v>
      </c>
      <c r="BH74" s="84">
        <v>0.8497448127523004</v>
      </c>
      <c r="BI74" s="84">
        <v>0.77604641211716729</v>
      </c>
      <c r="BJ74" s="84">
        <v>0.71819941148743704</v>
      </c>
      <c r="BK74" s="84">
        <v>0.68717419612899522</v>
      </c>
      <c r="BL74" s="84">
        <v>0.64463555120776928</v>
      </c>
      <c r="BM74" s="85">
        <v>0.59321273069298885</v>
      </c>
    </row>
    <row r="75" spans="1:65" x14ac:dyDescent="0.25">
      <c r="A75" s="80" t="s">
        <v>250</v>
      </c>
      <c r="B75" s="81">
        <v>1.2250000000000001</v>
      </c>
      <c r="C75" s="35">
        <v>2.6950000000000003</v>
      </c>
      <c r="D75" s="35">
        <v>3.6124999999999994</v>
      </c>
      <c r="E75" s="35">
        <v>3.9474999999999998</v>
      </c>
      <c r="F75" s="35">
        <v>4.2825000000000006</v>
      </c>
      <c r="G75" s="35">
        <v>4.47</v>
      </c>
      <c r="H75" s="35">
        <v>4.7824999999999998</v>
      </c>
      <c r="I75" s="35">
        <v>5.2874999999999996</v>
      </c>
      <c r="J75" s="35">
        <v>5.6875</v>
      </c>
      <c r="K75" s="35">
        <v>5.7874999999999996</v>
      </c>
      <c r="L75" s="35">
        <v>5.9999999999999991</v>
      </c>
      <c r="M75" s="35">
        <v>6.1974999999999998</v>
      </c>
      <c r="N75" s="35">
        <v>5.5225</v>
      </c>
      <c r="O75" s="35">
        <v>4.2675000000000001</v>
      </c>
      <c r="P75" s="35">
        <v>3.6325000000000003</v>
      </c>
      <c r="Q75" s="35">
        <v>2.8224999999999998</v>
      </c>
      <c r="R75" s="35">
        <v>1.996</v>
      </c>
      <c r="S75" s="35">
        <v>2.3199999999999998</v>
      </c>
      <c r="T75" s="35">
        <v>2.21</v>
      </c>
      <c r="U75" s="35">
        <v>1.8874999999999997</v>
      </c>
      <c r="V75" s="35">
        <v>1.7033333333333331</v>
      </c>
      <c r="W75" s="35">
        <v>1.3466666666666667</v>
      </c>
      <c r="X75" s="35">
        <v>1.1866666666666665</v>
      </c>
      <c r="Y75" s="35">
        <v>0.70666666666666644</v>
      </c>
      <c r="Z75" s="35">
        <v>0.79333333333333333</v>
      </c>
      <c r="AA75" s="35">
        <v>0.33999999999999986</v>
      </c>
      <c r="AB75" s="35">
        <v>0.22500000000000009</v>
      </c>
      <c r="AC75" s="35">
        <v>0.20000000000000018</v>
      </c>
      <c r="AD75" s="35">
        <v>-0.24000000000000021</v>
      </c>
      <c r="AE75" s="82">
        <v>-0.43000000000000016</v>
      </c>
      <c r="AI75" s="80" t="s">
        <v>250</v>
      </c>
      <c r="AJ75" s="83">
        <v>0.16326564340517868</v>
      </c>
      <c r="AK75" s="84">
        <v>0.33317424110644422</v>
      </c>
      <c r="AL75" s="84">
        <v>0.45098443899689</v>
      </c>
      <c r="AM75" s="84">
        <v>0.50686831518391484</v>
      </c>
      <c r="AN75" s="84">
        <v>0.51914955492652259</v>
      </c>
      <c r="AO75" s="84">
        <v>0.55228092912436444</v>
      </c>
      <c r="AP75" s="84">
        <v>0.61482185672792777</v>
      </c>
      <c r="AQ75" s="84">
        <v>0.73577736681701444</v>
      </c>
      <c r="AR75" s="84">
        <v>0.83988126374179251</v>
      </c>
      <c r="AS75" s="84">
        <v>0.87627528888162209</v>
      </c>
      <c r="AT75" s="84">
        <v>0.93226029429165802</v>
      </c>
      <c r="AU75" s="84">
        <v>0.97710688391163747</v>
      </c>
      <c r="AV75" s="84">
        <v>0.87052031642183025</v>
      </c>
      <c r="AW75" s="84">
        <v>0.65242920440060592</v>
      </c>
      <c r="AX75" s="84">
        <v>0.54386771792088084</v>
      </c>
      <c r="AY75" s="84">
        <v>0.43695386881739195</v>
      </c>
      <c r="AZ75" s="84">
        <v>0.33544577952566534</v>
      </c>
      <c r="BA75" s="84">
        <v>0.36796617679897725</v>
      </c>
      <c r="BB75" s="84">
        <v>0.35008041988487948</v>
      </c>
      <c r="BC75" s="84">
        <v>0.29861817658858958</v>
      </c>
      <c r="BD75" s="84">
        <v>0.26468167028927847</v>
      </c>
      <c r="BE75" s="84">
        <v>0.21134753983895482</v>
      </c>
      <c r="BF75" s="84">
        <v>0.19202918710571248</v>
      </c>
      <c r="BG75" s="84">
        <v>0.11266355932323502</v>
      </c>
      <c r="BH75" s="84">
        <v>0.1278270769429295</v>
      </c>
      <c r="BI75" s="84">
        <v>5.3897552517114367E-2</v>
      </c>
      <c r="BJ75" s="84">
        <v>3.5125275005479573E-2</v>
      </c>
      <c r="BK75" s="84">
        <v>3.1764017649468457E-2</v>
      </c>
      <c r="BL75" s="84">
        <v>-4.0526255407546175E-2</v>
      </c>
      <c r="BM75" s="85">
        <v>-6.9709714729586869E-2</v>
      </c>
    </row>
    <row r="76" spans="1:65" x14ac:dyDescent="0.25">
      <c r="A76" s="76" t="s">
        <v>251</v>
      </c>
      <c r="B76" s="86">
        <v>2.2400000000000002</v>
      </c>
      <c r="C76" s="87">
        <v>1.5</v>
      </c>
      <c r="D76" s="87">
        <v>-8.0000000000000071E-2</v>
      </c>
      <c r="E76" s="87">
        <v>1.0899999999999999</v>
      </c>
      <c r="F76" s="87">
        <v>-0.45999999999999908</v>
      </c>
      <c r="G76" s="87">
        <v>-2.74</v>
      </c>
      <c r="H76" s="87">
        <v>-2.6500000000000004</v>
      </c>
      <c r="I76" s="87">
        <v>-2.379999999999999</v>
      </c>
      <c r="J76" s="87">
        <v>-2.8900000000000006</v>
      </c>
      <c r="K76" s="87">
        <v>-2.7300000000000004</v>
      </c>
      <c r="L76" s="87">
        <v>-3.1999999999999993</v>
      </c>
      <c r="M76" s="87">
        <v>-3.67</v>
      </c>
      <c r="N76" s="87">
        <v>-4.5</v>
      </c>
      <c r="O76" s="87">
        <v>-3.91</v>
      </c>
      <c r="P76" s="87">
        <v>-4.42</v>
      </c>
      <c r="Q76" s="87">
        <v>-4.58</v>
      </c>
      <c r="R76" s="87">
        <v>-4.6899999999999995</v>
      </c>
      <c r="S76" s="87">
        <v>-5.6899999999999995</v>
      </c>
      <c r="T76" s="87">
        <v>-5.31</v>
      </c>
      <c r="U76" s="87">
        <v>-5.25</v>
      </c>
      <c r="V76" s="87">
        <v>-5.78</v>
      </c>
      <c r="W76" s="87">
        <v>-5.93</v>
      </c>
      <c r="X76" s="87">
        <v>-6.3199999999999994</v>
      </c>
      <c r="Y76" s="87">
        <v>-6.29</v>
      </c>
      <c r="Z76" s="87">
        <v>-6.6899999999999995</v>
      </c>
      <c r="AA76" s="87">
        <v>-6.3999999999999995</v>
      </c>
      <c r="AB76" s="87">
        <v>-6.47</v>
      </c>
      <c r="AC76" s="87">
        <v>-7.02</v>
      </c>
      <c r="AD76" s="87">
        <v>-7.25</v>
      </c>
      <c r="AE76" s="88">
        <v>-7.2</v>
      </c>
      <c r="AI76" s="76" t="s">
        <v>251</v>
      </c>
      <c r="AJ76" s="89">
        <v>0.19753086419753085</v>
      </c>
      <c r="AK76" s="90">
        <v>0.13227513227513232</v>
      </c>
      <c r="AL76" s="90">
        <v>-7.0546737213403876E-3</v>
      </c>
      <c r="AM76" s="90">
        <v>9.6119929453262865E-2</v>
      </c>
      <c r="AN76" s="90">
        <v>-4.0564373897707173E-2</v>
      </c>
      <c r="AO76" s="90">
        <v>-0.24955595026642985</v>
      </c>
      <c r="AP76" s="90">
        <v>-0.2353463587921848</v>
      </c>
      <c r="AQ76" s="90">
        <v>-0.20987654320987648</v>
      </c>
      <c r="AR76" s="90">
        <v>-0.25485008818342159</v>
      </c>
      <c r="AS76" s="90">
        <v>-0.24074074074074081</v>
      </c>
      <c r="AT76" s="90">
        <v>-0.2821869488536155</v>
      </c>
      <c r="AU76" s="90">
        <v>-0.32363315696649031</v>
      </c>
      <c r="AV76" s="90">
        <v>-0.39964476021314388</v>
      </c>
      <c r="AW76" s="90">
        <v>-0.34479717813051147</v>
      </c>
      <c r="AX76" s="90">
        <v>-0.38977072310405636</v>
      </c>
      <c r="AY76" s="90">
        <v>-0.40388007054673725</v>
      </c>
      <c r="AZ76" s="90">
        <v>-0.4135802469135802</v>
      </c>
      <c r="BA76" s="90">
        <v>-0.50176366843033504</v>
      </c>
      <c r="BB76" s="90">
        <v>-0.46825396825396814</v>
      </c>
      <c r="BC76" s="90">
        <v>-0.46296296296296302</v>
      </c>
      <c r="BD76" s="90">
        <v>-0.50970017636684306</v>
      </c>
      <c r="BE76" s="90">
        <v>-0.5229276895943562</v>
      </c>
      <c r="BF76" s="90">
        <v>-0.56127886323268206</v>
      </c>
      <c r="BG76" s="90">
        <v>-0.55467372134038806</v>
      </c>
      <c r="BH76" s="90">
        <v>-0.58994708994708989</v>
      </c>
      <c r="BI76" s="90">
        <v>-0.56437389770723101</v>
      </c>
      <c r="BJ76" s="90">
        <v>-0.57054673721340388</v>
      </c>
      <c r="BK76" s="90">
        <v>-0.61904761904761907</v>
      </c>
      <c r="BL76" s="90">
        <v>-0.63932980599647271</v>
      </c>
      <c r="BM76" s="91">
        <v>-0.63492063492063489</v>
      </c>
    </row>
    <row r="77" spans="1:65" x14ac:dyDescent="0.25">
      <c r="A77" s="92" t="s">
        <v>252</v>
      </c>
      <c r="B77" s="80"/>
      <c r="AE77" s="93"/>
      <c r="AI77" s="92" t="s">
        <v>252</v>
      </c>
      <c r="AJ77" s="83"/>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5"/>
    </row>
    <row r="78" spans="1:65" x14ac:dyDescent="0.25">
      <c r="A78" s="80" t="s">
        <v>247</v>
      </c>
      <c r="B78" s="81">
        <v>0.32157284493859029</v>
      </c>
      <c r="C78" s="35">
        <v>0.43375009446513818</v>
      </c>
      <c r="D78" s="35">
        <v>0.54735512405935838</v>
      </c>
      <c r="E78" s="35">
        <v>0.63305601959558411</v>
      </c>
      <c r="F78" s="35">
        <v>0.89613116902677015</v>
      </c>
      <c r="G78" s="35">
        <v>1.0069182974114104</v>
      </c>
      <c r="H78" s="35">
        <v>1.1780662728616416</v>
      </c>
      <c r="I78" s="35">
        <v>1.3323700682305968</v>
      </c>
      <c r="J78" s="35">
        <v>1.4639112197160291</v>
      </c>
      <c r="K78" s="35">
        <v>1.612944757683092</v>
      </c>
      <c r="L78" s="35">
        <v>1.7242855343108021</v>
      </c>
      <c r="M78" s="35">
        <v>1.892590498188325</v>
      </c>
      <c r="N78" s="35">
        <v>2.043240363009732</v>
      </c>
      <c r="O78" s="35">
        <v>2.2894843234427178</v>
      </c>
      <c r="P78" s="35">
        <v>2.6548237147646807</v>
      </c>
      <c r="Q78" s="35">
        <v>2.9517315334540579</v>
      </c>
      <c r="R78" s="35">
        <v>3.1415451101299672</v>
      </c>
      <c r="S78" s="35">
        <v>3.5576092493415721</v>
      </c>
      <c r="T78" s="35">
        <v>3.9738472667947855</v>
      </c>
      <c r="U78" s="35">
        <v>4.2929293176223231</v>
      </c>
      <c r="V78" s="35">
        <v>4.5748586801970106</v>
      </c>
      <c r="W78" s="35">
        <v>4.8605649809669149</v>
      </c>
      <c r="X78" s="35">
        <v>5.1601407987249877</v>
      </c>
      <c r="Y78" s="35">
        <v>5.5066957773947998</v>
      </c>
      <c r="Z78" s="35">
        <v>5.7950872743602417</v>
      </c>
      <c r="AA78" s="35">
        <v>6.3881058785555096</v>
      </c>
      <c r="AB78" s="35">
        <v>7.1635038409878877</v>
      </c>
      <c r="AC78" s="35">
        <v>7.5386204421827623</v>
      </c>
      <c r="AD78" s="35">
        <v>8.1600251011239102</v>
      </c>
      <c r="AE78" s="82">
        <v>8.9954401951171281</v>
      </c>
      <c r="AI78" s="80" t="s">
        <v>247</v>
      </c>
      <c r="AJ78" s="83">
        <v>0.12184449007651943</v>
      </c>
      <c r="AK78" s="84">
        <v>0.17323416491786192</v>
      </c>
      <c r="AL78" s="84">
        <v>0.21897466470469951</v>
      </c>
      <c r="AM78" s="84">
        <v>0.26091521973112419</v>
      </c>
      <c r="AN78" s="84">
        <v>0.35987938694080257</v>
      </c>
      <c r="AO78" s="84">
        <v>0.41851703688764119</v>
      </c>
      <c r="AP78" s="84">
        <v>0.49446019038035138</v>
      </c>
      <c r="AQ78" s="84">
        <v>0.56048585707864329</v>
      </c>
      <c r="AR78" s="84">
        <v>0.6228517947504717</v>
      </c>
      <c r="AS78" s="84">
        <v>0.69673150930947991</v>
      </c>
      <c r="AT78" s="84">
        <v>0.75072288224172468</v>
      </c>
      <c r="AU78" s="84">
        <v>0.8208173864232402</v>
      </c>
      <c r="AV78" s="84">
        <v>0.88938954295539041</v>
      </c>
      <c r="AW78" s="84">
        <v>0.99030538998331674</v>
      </c>
      <c r="AX78" s="84">
        <v>1.1341447175478083</v>
      </c>
      <c r="AY78" s="84">
        <v>1.2486419879482105</v>
      </c>
      <c r="AZ78" s="84">
        <v>1.3546838739432419</v>
      </c>
      <c r="BA78" s="84">
        <v>1.5437721178921229</v>
      </c>
      <c r="BB78" s="84">
        <v>1.7394211558368804</v>
      </c>
      <c r="BC78" s="84">
        <v>1.8856349438347211</v>
      </c>
      <c r="BD78" s="84">
        <v>2.0345803125541453</v>
      </c>
      <c r="BE78" s="84">
        <v>2.1720794227701492</v>
      </c>
      <c r="BF78" s="84">
        <v>2.310512851951096</v>
      </c>
      <c r="BG78" s="84">
        <v>2.4693188176223595</v>
      </c>
      <c r="BH78" s="84">
        <v>2.5740552597154172</v>
      </c>
      <c r="BI78" s="84">
        <v>2.7599427763860556</v>
      </c>
      <c r="BJ78" s="84">
        <v>2.9933846405483848</v>
      </c>
      <c r="BK78" s="84">
        <v>3.1658021542219297</v>
      </c>
      <c r="BL78" s="84">
        <v>3.4097961551656431</v>
      </c>
      <c r="BM78" s="85">
        <v>3.7599224735190901</v>
      </c>
    </row>
    <row r="79" spans="1:65" x14ac:dyDescent="0.25">
      <c r="A79" s="80" t="s">
        <v>248</v>
      </c>
      <c r="B79" s="81">
        <v>0.3312441298855498</v>
      </c>
      <c r="C79" s="35">
        <v>0.54520241811184711</v>
      </c>
      <c r="D79" s="35">
        <v>0.72193723331632342</v>
      </c>
      <c r="E79" s="35">
        <v>0.87447473755601635</v>
      </c>
      <c r="F79" s="35">
        <v>1.0599547189414193</v>
      </c>
      <c r="G79" s="35">
        <v>1.2716333381635725</v>
      </c>
      <c r="H79" s="35">
        <v>1.3422716354142628</v>
      </c>
      <c r="I79" s="35">
        <v>1.402367151022089</v>
      </c>
      <c r="J79" s="35">
        <v>1.4940673076531694</v>
      </c>
      <c r="K79" s="35">
        <v>1.5736308407397388</v>
      </c>
      <c r="L79" s="35">
        <v>1.7032499724378938</v>
      </c>
      <c r="M79" s="35">
        <v>1.8584376878463131</v>
      </c>
      <c r="N79" s="35">
        <v>1.9294088722391463</v>
      </c>
      <c r="O79" s="35">
        <v>1.9534672636439727</v>
      </c>
      <c r="P79" s="35">
        <v>2.014290074719701</v>
      </c>
      <c r="Q79" s="35">
        <v>2.1057256262889616</v>
      </c>
      <c r="R79" s="35">
        <v>2.218007469449967</v>
      </c>
      <c r="S79" s="35">
        <v>2.2529993933000716</v>
      </c>
      <c r="T79" s="35">
        <v>2.2592885129757438</v>
      </c>
      <c r="U79" s="35">
        <v>2.347226984317869</v>
      </c>
      <c r="V79" s="35">
        <v>2.5228822661507313</v>
      </c>
      <c r="W79" s="35">
        <v>2.8132113224969642</v>
      </c>
      <c r="X79" s="35">
        <v>3.2526937289504914</v>
      </c>
      <c r="Y79" s="35">
        <v>3.5635517186916905</v>
      </c>
      <c r="Z79" s="35">
        <v>3.7533848915777641</v>
      </c>
      <c r="AA79" s="35">
        <v>3.8824163806661605</v>
      </c>
      <c r="AB79" s="35">
        <v>3.8174644594016276</v>
      </c>
      <c r="AC79" s="35">
        <v>3.7333262776191205</v>
      </c>
      <c r="AD79" s="35">
        <v>3.554389308850697</v>
      </c>
      <c r="AE79" s="82">
        <v>3.1997123023773848</v>
      </c>
      <c r="AI79" s="80" t="s">
        <v>248</v>
      </c>
      <c r="AJ79" s="83">
        <v>0.10058596549658949</v>
      </c>
      <c r="AK79" s="84">
        <v>0.16491672194290685</v>
      </c>
      <c r="AL79" s="84">
        <v>0.21673945606296807</v>
      </c>
      <c r="AM79" s="84">
        <v>0.26568856755723802</v>
      </c>
      <c r="AN79" s="84">
        <v>0.31540094582415845</v>
      </c>
      <c r="AO79" s="84">
        <v>0.37752497840561205</v>
      </c>
      <c r="AP79" s="84">
        <v>0.40701293041591136</v>
      </c>
      <c r="AQ79" s="84">
        <v>0.43367843932355643</v>
      </c>
      <c r="AR79" s="84">
        <v>0.46709665784237031</v>
      </c>
      <c r="AS79" s="84">
        <v>0.49608436673152578</v>
      </c>
      <c r="AT79" s="84">
        <v>0.53816146903734663</v>
      </c>
      <c r="AU79" s="84">
        <v>0.58412936549090833</v>
      </c>
      <c r="AV79" s="84">
        <v>0.6042956274453406</v>
      </c>
      <c r="AW79" s="84">
        <v>0.60949298572036792</v>
      </c>
      <c r="AX79" s="84">
        <v>0.62586961850872314</v>
      </c>
      <c r="AY79" s="84">
        <v>0.64106293399667091</v>
      </c>
      <c r="AZ79" s="84">
        <v>0.65766911047274323</v>
      </c>
      <c r="BA79" s="84">
        <v>0.6612001423898286</v>
      </c>
      <c r="BB79" s="84">
        <v>0.66143582861547756</v>
      </c>
      <c r="BC79" s="84">
        <v>0.68381703915627678</v>
      </c>
      <c r="BD79" s="84">
        <v>0.72401661180480836</v>
      </c>
      <c r="BE79" s="84">
        <v>0.77325547932359573</v>
      </c>
      <c r="BF79" s="84">
        <v>0.83700168719015799</v>
      </c>
      <c r="BG79" s="84">
        <v>0.89220075655939124</v>
      </c>
      <c r="BH79" s="84">
        <v>0.93687614982141842</v>
      </c>
      <c r="BI79" s="84">
        <v>0.9637720363647968</v>
      </c>
      <c r="BJ79" s="84">
        <v>0.96836517255935339</v>
      </c>
      <c r="BK79" s="84">
        <v>0.96311460612974731</v>
      </c>
      <c r="BL79" s="84">
        <v>0.95018848824669044</v>
      </c>
      <c r="BM79" s="85">
        <v>0.91126006607939436</v>
      </c>
    </row>
    <row r="80" spans="1:65" x14ac:dyDescent="0.25">
      <c r="A80" s="80" t="s">
        <v>249</v>
      </c>
      <c r="B80" s="81">
        <v>0.71122903164903872</v>
      </c>
      <c r="C80" s="35">
        <v>0.99936353483270135</v>
      </c>
      <c r="D80" s="35">
        <v>1.1245111352252937</v>
      </c>
      <c r="E80" s="35">
        <v>1.3070462865304067</v>
      </c>
      <c r="F80" s="35">
        <v>1.4436233368073625</v>
      </c>
      <c r="G80" s="35">
        <v>1.5401646624921013</v>
      </c>
      <c r="H80" s="35">
        <v>1.7794256513221165</v>
      </c>
      <c r="I80" s="35">
        <v>2.0108889591249715</v>
      </c>
      <c r="J80" s="35">
        <v>2.1591791592077079</v>
      </c>
      <c r="K80" s="35">
        <v>2.374337882983709</v>
      </c>
      <c r="L80" s="35">
        <v>2.5783862268256152</v>
      </c>
      <c r="M80" s="35">
        <v>2.8567898785029824</v>
      </c>
      <c r="N80" s="35">
        <v>3.4294994255449711</v>
      </c>
      <c r="O80" s="35">
        <v>3.9280295646802093</v>
      </c>
      <c r="P80" s="35">
        <v>4.2016072906038993</v>
      </c>
      <c r="Q80" s="35">
        <v>4.5331487961741663</v>
      </c>
      <c r="R80" s="35">
        <v>4.7646501629776559</v>
      </c>
      <c r="S80" s="35">
        <v>4.85201880812415</v>
      </c>
      <c r="T80" s="35">
        <v>4.9242191744102337</v>
      </c>
      <c r="U80" s="35">
        <v>4.965940137441148</v>
      </c>
      <c r="V80" s="35">
        <v>4.8881233105743993</v>
      </c>
      <c r="W80" s="35">
        <v>4.6733895747384011</v>
      </c>
      <c r="X80" s="35">
        <v>4.2571858902767232</v>
      </c>
      <c r="Y80" s="35">
        <v>3.8684827665878343</v>
      </c>
      <c r="Z80" s="35">
        <v>3.5416173987547372</v>
      </c>
      <c r="AA80" s="35">
        <v>3.1615718287627166</v>
      </c>
      <c r="AB80" s="35">
        <v>2.8421176210797654</v>
      </c>
      <c r="AC80" s="35">
        <v>2.7278112935262961</v>
      </c>
      <c r="AD80" s="35">
        <v>2.5835433643089698</v>
      </c>
      <c r="AE80" s="82">
        <v>2.3745204491665346</v>
      </c>
      <c r="AI80" s="80" t="s">
        <v>249</v>
      </c>
      <c r="AJ80" s="83">
        <v>0.16287909540415035</v>
      </c>
      <c r="AK80" s="84">
        <v>0.22739386888294799</v>
      </c>
      <c r="AL80" s="84">
        <v>0.25858241160604223</v>
      </c>
      <c r="AM80" s="84">
        <v>0.30961704151682601</v>
      </c>
      <c r="AN80" s="84">
        <v>0.34578727345914073</v>
      </c>
      <c r="AO80" s="84">
        <v>0.36240172326161968</v>
      </c>
      <c r="AP80" s="84">
        <v>0.41633056783311573</v>
      </c>
      <c r="AQ80" s="84">
        <v>0.47656271484072565</v>
      </c>
      <c r="AR80" s="84">
        <v>0.5108712939230069</v>
      </c>
      <c r="AS80" s="84">
        <v>0.56235950323854444</v>
      </c>
      <c r="AT80" s="84">
        <v>0.60321061537797038</v>
      </c>
      <c r="AU80" s="84">
        <v>0.63373128426515435</v>
      </c>
      <c r="AV80" s="84">
        <v>0.72453091397209657</v>
      </c>
      <c r="AW80" s="84">
        <v>0.82670489655424562</v>
      </c>
      <c r="AX80" s="84">
        <v>0.87298120860180806</v>
      </c>
      <c r="AY80" s="84">
        <v>0.94648402497617612</v>
      </c>
      <c r="AZ80" s="84">
        <v>1.0186778428942578</v>
      </c>
      <c r="BA80" s="84">
        <v>1.0433764104349983</v>
      </c>
      <c r="BB80" s="84">
        <v>1.0617968793442474</v>
      </c>
      <c r="BC80" s="84">
        <v>1.0712510091640883</v>
      </c>
      <c r="BD80" s="84">
        <v>1.0420522661931311</v>
      </c>
      <c r="BE80" s="84">
        <v>0.98781182484858943</v>
      </c>
      <c r="BF80" s="84">
        <v>0.91516669634824943</v>
      </c>
      <c r="BG80" s="84">
        <v>0.84700126739094683</v>
      </c>
      <c r="BH80" s="84">
        <v>0.7751168897835905</v>
      </c>
      <c r="BI80" s="84">
        <v>0.72496450193514317</v>
      </c>
      <c r="BJ80" s="84">
        <v>0.66129543295777649</v>
      </c>
      <c r="BK80" s="84">
        <v>0.62404273420089429</v>
      </c>
      <c r="BL80" s="84">
        <v>0.58905797319281783</v>
      </c>
      <c r="BM80" s="85">
        <v>0.5427929175685906</v>
      </c>
    </row>
    <row r="81" spans="1:65" x14ac:dyDescent="0.25">
      <c r="A81" s="80" t="s">
        <v>250</v>
      </c>
      <c r="B81" s="81">
        <v>1.9325712527436172</v>
      </c>
      <c r="C81" s="35">
        <v>2.854244069218729</v>
      </c>
      <c r="D81" s="35">
        <v>3.2832647854035533</v>
      </c>
      <c r="E81" s="35">
        <v>3.8973422291740132</v>
      </c>
      <c r="F81" s="35">
        <v>4.2680195683505122</v>
      </c>
      <c r="G81" s="35">
        <v>4.3390265447854963</v>
      </c>
      <c r="H81" s="35">
        <v>4.5921424812569143</v>
      </c>
      <c r="I81" s="35">
        <v>4.8832072008543239</v>
      </c>
      <c r="J81" s="35">
        <v>5.1233150393074389</v>
      </c>
      <c r="K81" s="35">
        <v>5.2461639320236317</v>
      </c>
      <c r="L81" s="35">
        <v>5.3233687712262068</v>
      </c>
      <c r="M81" s="35">
        <v>5.1049816440529137</v>
      </c>
      <c r="N81" s="35">
        <v>4.3583138704069508</v>
      </c>
      <c r="O81" s="35">
        <v>3.6573597369020634</v>
      </c>
      <c r="P81" s="35">
        <v>3.1697040654062487</v>
      </c>
      <c r="Q81" s="35">
        <v>2.5280191057455008</v>
      </c>
      <c r="R81" s="35">
        <v>2.1196638763144309</v>
      </c>
      <c r="S81" s="35">
        <v>2.0331491087208713</v>
      </c>
      <c r="T81" s="35">
        <v>1.941094771550677</v>
      </c>
      <c r="U81" s="35">
        <v>1.7338645860506734</v>
      </c>
      <c r="V81" s="35">
        <v>1.5864150832637045</v>
      </c>
      <c r="W81" s="35">
        <v>1.3606261070386414</v>
      </c>
      <c r="X81" s="35">
        <v>1.2005923851747999</v>
      </c>
      <c r="Y81" s="35">
        <v>1.0860267153891141</v>
      </c>
      <c r="Z81" s="35">
        <v>1.0314358270540418</v>
      </c>
      <c r="AA81" s="35">
        <v>0.76277763591791548</v>
      </c>
      <c r="AB81" s="35">
        <v>0.62461338698829749</v>
      </c>
      <c r="AC81" s="35">
        <v>0.4413683766563099</v>
      </c>
      <c r="AD81" s="35">
        <v>0.10102156571580423</v>
      </c>
      <c r="AE81" s="82">
        <v>0.15842625625743745</v>
      </c>
      <c r="AI81" s="80" t="s">
        <v>250</v>
      </c>
      <c r="AJ81" s="83">
        <v>0.2235924277400414</v>
      </c>
      <c r="AK81" s="84">
        <v>0.33918556906745789</v>
      </c>
      <c r="AL81" s="84">
        <v>0.40882835648971994</v>
      </c>
      <c r="AM81" s="84">
        <v>0.49835893763834904</v>
      </c>
      <c r="AN81" s="84">
        <v>0.55859847756291092</v>
      </c>
      <c r="AO81" s="84">
        <v>0.58509335083142844</v>
      </c>
      <c r="AP81" s="84">
        <v>0.63050074539289191</v>
      </c>
      <c r="AQ81" s="84">
        <v>0.69341210857003377</v>
      </c>
      <c r="AR81" s="84">
        <v>0.74423014652816555</v>
      </c>
      <c r="AS81" s="84">
        <v>0.76749503674025354</v>
      </c>
      <c r="AT81" s="84">
        <v>0.78452354057839835</v>
      </c>
      <c r="AU81" s="84">
        <v>0.76239246048251119</v>
      </c>
      <c r="AV81" s="84">
        <v>0.65627804895798025</v>
      </c>
      <c r="AW81" s="84">
        <v>0.53750835880543479</v>
      </c>
      <c r="AX81" s="84">
        <v>0.4835350923022359</v>
      </c>
      <c r="AY81" s="84">
        <v>0.40589720779400662</v>
      </c>
      <c r="AZ81" s="84">
        <v>0.35021164253774018</v>
      </c>
      <c r="BA81" s="84">
        <v>0.34937911954395062</v>
      </c>
      <c r="BB81" s="84">
        <v>0.32821210743206808</v>
      </c>
      <c r="BC81" s="84">
        <v>0.30528106134559008</v>
      </c>
      <c r="BD81" s="84">
        <v>0.28681505407660524</v>
      </c>
      <c r="BE81" s="84">
        <v>0.2498639973520127</v>
      </c>
      <c r="BF81" s="84">
        <v>0.23294579200321319</v>
      </c>
      <c r="BG81" s="84">
        <v>0.21694602750128666</v>
      </c>
      <c r="BH81" s="84">
        <v>0.20930421100001539</v>
      </c>
      <c r="BI81" s="84">
        <v>0.16163437512543077</v>
      </c>
      <c r="BJ81" s="84">
        <v>0.13894175715235724</v>
      </c>
      <c r="BK81" s="84">
        <v>0.10189164070193035</v>
      </c>
      <c r="BL81" s="84">
        <v>3.3054883270768887E-2</v>
      </c>
      <c r="BM81" s="85">
        <v>7.4629369833769665E-3</v>
      </c>
    </row>
    <row r="82" spans="1:65" x14ac:dyDescent="0.25">
      <c r="A82" s="76" t="s">
        <v>251</v>
      </c>
      <c r="B82" s="86">
        <v>1.2511045860769507</v>
      </c>
      <c r="C82" s="87">
        <v>1.1998440692187291</v>
      </c>
      <c r="D82" s="87">
        <v>0.85219811873688656</v>
      </c>
      <c r="E82" s="87">
        <v>0.91794222917401358</v>
      </c>
      <c r="F82" s="87">
        <v>0.57995290168384583</v>
      </c>
      <c r="G82" s="87">
        <v>0.21269321145216269</v>
      </c>
      <c r="H82" s="87">
        <v>0.55160914792358051</v>
      </c>
      <c r="I82" s="87">
        <v>0.5908072008543237</v>
      </c>
      <c r="J82" s="87">
        <v>0.65631503930743929</v>
      </c>
      <c r="K82" s="87">
        <v>0.61456393202363202</v>
      </c>
      <c r="L82" s="87">
        <v>0.52183543789287423</v>
      </c>
      <c r="M82" s="87">
        <v>0.34191497738624754</v>
      </c>
      <c r="N82" s="87">
        <v>-0.42501946292638237</v>
      </c>
      <c r="O82" s="87">
        <v>-0.90430692976460314</v>
      </c>
      <c r="P82" s="87">
        <v>-1.3040959345937502</v>
      </c>
      <c r="Q82" s="87">
        <v>-1.9165642275878332</v>
      </c>
      <c r="R82" s="87">
        <v>-2.3556984425261493</v>
      </c>
      <c r="S82" s="87">
        <v>-2.5743146593950703</v>
      </c>
      <c r="T82" s="87">
        <v>-2.6226931072372017</v>
      </c>
      <c r="U82" s="87">
        <v>-2.9268496996636122</v>
      </c>
      <c r="V82" s="87">
        <v>-3.1415849167362953</v>
      </c>
      <c r="W82" s="87">
        <v>-3.3391107350666207</v>
      </c>
      <c r="X82" s="87">
        <v>-3.5249631703807567</v>
      </c>
      <c r="Y82" s="87">
        <v>-3.6868164218657875</v>
      </c>
      <c r="Z82" s="87">
        <v>-3.8806475062792916</v>
      </c>
      <c r="AA82" s="87">
        <v>-4.2572223640820841</v>
      </c>
      <c r="AB82" s="87">
        <v>-4.8394342320593218</v>
      </c>
      <c r="AC82" s="87">
        <v>-5.3788880336000986</v>
      </c>
      <c r="AD82" s="87">
        <v>-5.9481451009508621</v>
      </c>
      <c r="AE82" s="88">
        <v>-6.2241495013183208</v>
      </c>
      <c r="AI82" s="76" t="s">
        <v>251</v>
      </c>
      <c r="AJ82" s="89">
        <v>0.14199286278638046</v>
      </c>
      <c r="AK82" s="90">
        <v>0.14802813099947443</v>
      </c>
      <c r="AL82" s="90">
        <v>0.12653795185620398</v>
      </c>
      <c r="AM82" s="90">
        <v>0.13575401491983174</v>
      </c>
      <c r="AN82" s="90">
        <v>0.11003943697872232</v>
      </c>
      <c r="AO82" s="90">
        <v>8.4958739014690865E-2</v>
      </c>
      <c r="AP82" s="90">
        <v>0.13119554646197784</v>
      </c>
      <c r="AQ82" s="90">
        <v>0.14327612943385315</v>
      </c>
      <c r="AR82" s="90">
        <v>0.16125894813748554</v>
      </c>
      <c r="AS82" s="90">
        <v>0.15645580266620773</v>
      </c>
      <c r="AT82" s="90">
        <v>0.14904057869909937</v>
      </c>
      <c r="AU82" s="90">
        <v>0.15270693253038092</v>
      </c>
      <c r="AV82" s="90">
        <v>7.2432186136081045E-2</v>
      </c>
      <c r="AW82" s="90">
        <v>1.8945425721146103E-2</v>
      </c>
      <c r="AX82" s="90">
        <v>6.5631806808872373E-3</v>
      </c>
      <c r="AY82" s="90">
        <v>-5.2042055826924005E-2</v>
      </c>
      <c r="AZ82" s="90">
        <v>-0.10452651367154253</v>
      </c>
      <c r="BA82" s="90">
        <v>-0.1185955992290475</v>
      </c>
      <c r="BB82" s="90">
        <v>-0.1297385514433872</v>
      </c>
      <c r="BC82" s="90">
        <v>-0.16603325551282055</v>
      </c>
      <c r="BD82" s="90">
        <v>-0.19129332508637442</v>
      </c>
      <c r="BE82" s="90">
        <v>-0.21490276058385627</v>
      </c>
      <c r="BF82" s="90">
        <v>-0.23732966676598877</v>
      </c>
      <c r="BG82" s="90">
        <v>-0.26040453357588222</v>
      </c>
      <c r="BH82" s="90">
        <v>-0.28684495478592242</v>
      </c>
      <c r="BI82" s="90">
        <v>-0.33409905012830721</v>
      </c>
      <c r="BJ82" s="90">
        <v>-0.42231795010316142</v>
      </c>
      <c r="BK82" s="90">
        <v>-0.48620770048200157</v>
      </c>
      <c r="BL82" s="90">
        <v>-0.54652264498782821</v>
      </c>
      <c r="BM82" s="91">
        <v>-0.59990326198450572</v>
      </c>
    </row>
    <row r="83" spans="1:65" x14ac:dyDescent="0.25">
      <c r="A83" s="94" t="s">
        <v>253</v>
      </c>
      <c r="B83" s="95"/>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7"/>
      <c r="AI83" s="94" t="s">
        <v>253</v>
      </c>
      <c r="AJ83" s="98"/>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100"/>
    </row>
    <row r="84" spans="1:65" x14ac:dyDescent="0.25">
      <c r="A84" s="101" t="s">
        <v>247</v>
      </c>
      <c r="B84" s="102">
        <v>0.3</v>
      </c>
      <c r="C84" s="103">
        <v>0.44999999999999996</v>
      </c>
      <c r="D84" s="103">
        <v>0.6</v>
      </c>
      <c r="E84" s="103">
        <v>0.75</v>
      </c>
      <c r="F84" s="103">
        <v>0.9</v>
      </c>
      <c r="G84" s="103">
        <v>1.05</v>
      </c>
      <c r="H84" s="103">
        <v>1.2</v>
      </c>
      <c r="I84" s="103">
        <v>1.3499999999999999</v>
      </c>
      <c r="J84" s="103">
        <v>1.4999999999999998</v>
      </c>
      <c r="K84" s="103">
        <v>1.6499999999999997</v>
      </c>
      <c r="L84" s="103">
        <v>1.7999999999999996</v>
      </c>
      <c r="M84" s="103">
        <v>1.9499999999999995</v>
      </c>
      <c r="N84" s="103">
        <v>2.0999999999999996</v>
      </c>
      <c r="O84" s="103">
        <v>2.2499999999999996</v>
      </c>
      <c r="P84" s="103">
        <v>2.5999999999999996</v>
      </c>
      <c r="Q84" s="103">
        <v>2.9499999999999997</v>
      </c>
      <c r="R84" s="103">
        <v>3.3</v>
      </c>
      <c r="S84" s="103">
        <v>3.65</v>
      </c>
      <c r="T84" s="103">
        <v>4</v>
      </c>
      <c r="U84" s="103">
        <v>4.3499999999999996</v>
      </c>
      <c r="V84" s="103">
        <v>4.6999999999999993</v>
      </c>
      <c r="W84" s="103">
        <v>5.0499999999999989</v>
      </c>
      <c r="X84" s="103">
        <v>5.3999999999999986</v>
      </c>
      <c r="Y84" s="103">
        <v>5.7499999999999982</v>
      </c>
      <c r="Z84" s="103">
        <v>6.0999999999999979</v>
      </c>
      <c r="AA84" s="103">
        <v>6.0999999999999979</v>
      </c>
      <c r="AB84" s="103">
        <v>6.0999999999999979</v>
      </c>
      <c r="AC84" s="103">
        <v>6.0999999999999979</v>
      </c>
      <c r="AD84" s="103">
        <v>6.0999999999999979</v>
      </c>
      <c r="AE84" s="104">
        <v>6.0999999999999979</v>
      </c>
      <c r="AF84" s="11"/>
      <c r="AG84" s="11"/>
      <c r="AH84" s="11"/>
      <c r="AI84" s="101" t="s">
        <v>247</v>
      </c>
      <c r="AJ84" s="105"/>
      <c r="AK84" s="106"/>
      <c r="AL84" s="106"/>
      <c r="AM84" s="106"/>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7"/>
    </row>
    <row r="85" spans="1:65" x14ac:dyDescent="0.25">
      <c r="A85" s="101" t="s">
        <v>248</v>
      </c>
      <c r="B85" s="102">
        <v>0.3</v>
      </c>
      <c r="C85" s="103">
        <v>0.44800000000000001</v>
      </c>
      <c r="D85" s="103">
        <v>0.59600000000000009</v>
      </c>
      <c r="E85" s="103">
        <v>0.74400000000000011</v>
      </c>
      <c r="F85" s="103">
        <v>0.89200000000000013</v>
      </c>
      <c r="G85" s="103">
        <v>1.04</v>
      </c>
      <c r="H85" s="103">
        <v>1.1880000000000002</v>
      </c>
      <c r="I85" s="103">
        <v>1.3360000000000003</v>
      </c>
      <c r="J85" s="103">
        <v>1.4840000000000004</v>
      </c>
      <c r="K85" s="103">
        <v>1.6320000000000006</v>
      </c>
      <c r="L85" s="103">
        <v>1.7800000000000007</v>
      </c>
      <c r="M85" s="103">
        <v>1.9280000000000008</v>
      </c>
      <c r="N85" s="103">
        <v>2.076000000000001</v>
      </c>
      <c r="O85" s="103">
        <v>2.2240000000000011</v>
      </c>
      <c r="P85" s="103">
        <v>2.3720000000000012</v>
      </c>
      <c r="Q85" s="103">
        <v>2.5200000000000014</v>
      </c>
      <c r="R85" s="103">
        <v>2.6680000000000015</v>
      </c>
      <c r="S85" s="103">
        <v>2.8160000000000016</v>
      </c>
      <c r="T85" s="103">
        <v>2.9640000000000017</v>
      </c>
      <c r="U85" s="103">
        <v>3.1120000000000019</v>
      </c>
      <c r="V85" s="103">
        <v>3.260000000000002</v>
      </c>
      <c r="W85" s="103">
        <v>3.4080000000000021</v>
      </c>
      <c r="X85" s="103">
        <v>3.5560000000000023</v>
      </c>
      <c r="Y85" s="103">
        <v>3.7040000000000024</v>
      </c>
      <c r="Z85" s="103">
        <v>3.8520000000000025</v>
      </c>
      <c r="AA85" s="103">
        <v>4.0000000000000027</v>
      </c>
      <c r="AB85" s="103">
        <v>4.0000000000000027</v>
      </c>
      <c r="AC85" s="103">
        <v>4.0000000000000027</v>
      </c>
      <c r="AD85" s="103">
        <v>4.0000000000000027</v>
      </c>
      <c r="AE85" s="104">
        <v>4.0000000000000027</v>
      </c>
      <c r="AF85" s="11"/>
      <c r="AG85" s="11"/>
      <c r="AH85" s="11"/>
      <c r="AI85" s="101" t="s">
        <v>248</v>
      </c>
      <c r="AJ85" s="105"/>
      <c r="AK85" s="106"/>
      <c r="AL85" s="106"/>
      <c r="AM85" s="106"/>
      <c r="AN85" s="106"/>
      <c r="AO85" s="106"/>
      <c r="AP85" s="106"/>
      <c r="AQ85" s="106"/>
      <c r="AR85" s="106"/>
      <c r="AS85" s="106"/>
      <c r="AT85" s="106"/>
      <c r="AU85" s="106"/>
      <c r="AV85" s="106"/>
      <c r="AW85" s="106"/>
      <c r="AX85" s="106"/>
      <c r="AY85" s="106"/>
      <c r="AZ85" s="106"/>
      <c r="BA85" s="106"/>
      <c r="BB85" s="106"/>
      <c r="BC85" s="106"/>
      <c r="BD85" s="106"/>
      <c r="BE85" s="106"/>
      <c r="BF85" s="106"/>
      <c r="BG85" s="106"/>
      <c r="BH85" s="106"/>
      <c r="BI85" s="106"/>
      <c r="BJ85" s="106"/>
      <c r="BK85" s="106"/>
      <c r="BL85" s="106"/>
      <c r="BM85" s="107"/>
    </row>
    <row r="86" spans="1:65" x14ac:dyDescent="0.25">
      <c r="A86" s="101" t="s">
        <v>249</v>
      </c>
      <c r="B86" s="102">
        <v>1</v>
      </c>
      <c r="C86" s="103">
        <v>1.2105263157894737</v>
      </c>
      <c r="D86" s="103">
        <v>1.4210526315789473</v>
      </c>
      <c r="E86" s="103">
        <v>1.631578947368421</v>
      </c>
      <c r="F86" s="103">
        <v>1.8421052631578947</v>
      </c>
      <c r="G86" s="103">
        <v>2.0526315789473681</v>
      </c>
      <c r="H86" s="103">
        <v>2.2631578947368416</v>
      </c>
      <c r="I86" s="103">
        <v>2.473684210526315</v>
      </c>
      <c r="J86" s="103">
        <v>2.6842105263157885</v>
      </c>
      <c r="K86" s="103">
        <v>2.8947368421052619</v>
      </c>
      <c r="L86" s="103">
        <v>3.1052631578947354</v>
      </c>
      <c r="M86" s="103">
        <v>3.3157894736842088</v>
      </c>
      <c r="N86" s="103">
        <v>3.5263157894736823</v>
      </c>
      <c r="O86" s="103">
        <v>3.7368421052631557</v>
      </c>
      <c r="P86" s="103">
        <v>3.9473684210526292</v>
      </c>
      <c r="Q86" s="103">
        <v>4.1578947368421026</v>
      </c>
      <c r="R86" s="103">
        <v>4.3684210526315761</v>
      </c>
      <c r="S86" s="103">
        <v>4.5789473684210495</v>
      </c>
      <c r="T86" s="103">
        <v>4.789473684210523</v>
      </c>
      <c r="U86" s="103">
        <v>4.9999999999999964</v>
      </c>
      <c r="V86" s="103">
        <v>4.7499999999999964</v>
      </c>
      <c r="W86" s="103">
        <v>4.4999999999999964</v>
      </c>
      <c r="X86" s="103">
        <v>4.2499999999999964</v>
      </c>
      <c r="Y86" s="103">
        <v>3.9999999999999964</v>
      </c>
      <c r="Z86" s="103">
        <v>3.7499999999999964</v>
      </c>
      <c r="AA86" s="103">
        <v>3.4999999999999964</v>
      </c>
      <c r="AB86" s="103">
        <v>3.2499999999999964</v>
      </c>
      <c r="AC86" s="103">
        <v>2.9999999999999964</v>
      </c>
      <c r="AD86" s="103">
        <v>2.7499999999999964</v>
      </c>
      <c r="AE86" s="104">
        <v>2.4999999999999964</v>
      </c>
      <c r="AF86" s="11"/>
      <c r="AG86" s="11"/>
      <c r="AH86" s="11"/>
      <c r="AI86" s="101" t="s">
        <v>249</v>
      </c>
      <c r="AJ86" s="105"/>
      <c r="AK86" s="106"/>
      <c r="AL86" s="106"/>
      <c r="AM86" s="106"/>
      <c r="AN86" s="106"/>
      <c r="AO86" s="106"/>
      <c r="AP86" s="106"/>
      <c r="AQ86" s="106"/>
      <c r="AR86" s="106"/>
      <c r="AS86" s="106"/>
      <c r="AT86" s="106"/>
      <c r="AU86" s="106"/>
      <c r="AV86" s="106"/>
      <c r="AW86" s="106"/>
      <c r="AX86" s="106"/>
      <c r="AY86" s="106"/>
      <c r="AZ86" s="106"/>
      <c r="BA86" s="106"/>
      <c r="BB86" s="106"/>
      <c r="BC86" s="106"/>
      <c r="BD86" s="106"/>
      <c r="BE86" s="106"/>
      <c r="BF86" s="106"/>
      <c r="BG86" s="106"/>
      <c r="BH86" s="106"/>
      <c r="BI86" s="106"/>
      <c r="BJ86" s="106"/>
      <c r="BK86" s="106"/>
      <c r="BL86" s="106"/>
      <c r="BM86" s="107"/>
    </row>
    <row r="87" spans="1:65" x14ac:dyDescent="0.25">
      <c r="A87" s="101" t="s">
        <v>250</v>
      </c>
      <c r="B87" s="102">
        <v>2.5</v>
      </c>
      <c r="C87" s="103">
        <v>2.8</v>
      </c>
      <c r="D87" s="103">
        <v>3.0999999999999996</v>
      </c>
      <c r="E87" s="103">
        <v>3.3999999999999995</v>
      </c>
      <c r="F87" s="103">
        <v>3.6999999999999993</v>
      </c>
      <c r="G87" s="103">
        <v>3.9999999999999991</v>
      </c>
      <c r="H87" s="103">
        <v>4.2999999999999989</v>
      </c>
      <c r="I87" s="103">
        <v>4.5999999999999988</v>
      </c>
      <c r="J87" s="103">
        <v>4.8999999999999986</v>
      </c>
      <c r="K87" s="103">
        <v>5.1999999999999984</v>
      </c>
      <c r="L87" s="103">
        <v>5.4999999999999982</v>
      </c>
      <c r="M87" s="103">
        <v>5.1499999999999986</v>
      </c>
      <c r="N87" s="103">
        <v>4.7999999999999989</v>
      </c>
      <c r="O87" s="103">
        <v>4.4499999999999993</v>
      </c>
      <c r="P87" s="103">
        <v>4.0999999999999996</v>
      </c>
      <c r="Q87" s="103">
        <v>3.7499999999999996</v>
      </c>
      <c r="R87" s="103">
        <v>3.3999999999999995</v>
      </c>
      <c r="S87" s="103">
        <v>3.0499999999999994</v>
      </c>
      <c r="T87" s="103">
        <v>2.6999999999999993</v>
      </c>
      <c r="U87" s="103">
        <v>2.3499999999999992</v>
      </c>
      <c r="V87" s="103">
        <v>1.9999999999999991</v>
      </c>
      <c r="W87" s="103">
        <v>1.649999999999999</v>
      </c>
      <c r="X87" s="103">
        <v>1.2999999999999989</v>
      </c>
      <c r="Y87" s="103">
        <v>0.94999999999999896</v>
      </c>
      <c r="Z87" s="103">
        <v>0.59999999999999898</v>
      </c>
      <c r="AA87" s="103">
        <v>0.249999999999999</v>
      </c>
      <c r="AB87" s="103">
        <v>0</v>
      </c>
      <c r="AC87" s="103">
        <v>0</v>
      </c>
      <c r="AD87" s="103">
        <v>0</v>
      </c>
      <c r="AE87" s="104">
        <v>0</v>
      </c>
      <c r="AF87" s="11"/>
      <c r="AG87" s="11"/>
      <c r="AH87" s="11"/>
      <c r="AI87" s="101" t="s">
        <v>250</v>
      </c>
      <c r="AJ87" s="105"/>
      <c r="AK87" s="106"/>
      <c r="AL87" s="106"/>
      <c r="AM87" s="106"/>
      <c r="AN87" s="106"/>
      <c r="AO87" s="106"/>
      <c r="AP87" s="106"/>
      <c r="AQ87" s="106"/>
      <c r="AR87" s="106"/>
      <c r="AS87" s="106"/>
      <c r="AT87" s="106"/>
      <c r="AU87" s="106"/>
      <c r="AV87" s="106"/>
      <c r="AW87" s="106"/>
      <c r="AX87" s="106"/>
      <c r="AY87" s="106"/>
      <c r="AZ87" s="106"/>
      <c r="BA87" s="106"/>
      <c r="BB87" s="106"/>
      <c r="BC87" s="106"/>
      <c r="BD87" s="106"/>
      <c r="BE87" s="106"/>
      <c r="BF87" s="106"/>
      <c r="BG87" s="106"/>
      <c r="BH87" s="106"/>
      <c r="BI87" s="106"/>
      <c r="BJ87" s="106"/>
      <c r="BK87" s="106"/>
      <c r="BL87" s="106"/>
      <c r="BM87" s="107"/>
    </row>
    <row r="88" spans="1:65" x14ac:dyDescent="0.25">
      <c r="A88" s="108" t="s">
        <v>251</v>
      </c>
      <c r="B88" s="109">
        <v>1</v>
      </c>
      <c r="C88" s="110">
        <v>1</v>
      </c>
      <c r="D88" s="110">
        <v>1</v>
      </c>
      <c r="E88" s="110">
        <v>1</v>
      </c>
      <c r="F88" s="110">
        <v>1</v>
      </c>
      <c r="G88" s="110">
        <v>1</v>
      </c>
      <c r="H88" s="110">
        <v>1</v>
      </c>
      <c r="I88" s="110">
        <v>1</v>
      </c>
      <c r="J88" s="110">
        <v>1</v>
      </c>
      <c r="K88" s="110">
        <v>1</v>
      </c>
      <c r="L88" s="110">
        <v>0.6</v>
      </c>
      <c r="M88" s="110">
        <v>0.19999999999999996</v>
      </c>
      <c r="N88" s="110">
        <v>-0.20000000000000007</v>
      </c>
      <c r="O88" s="110">
        <v>-0.60000000000000009</v>
      </c>
      <c r="P88" s="110">
        <v>-1</v>
      </c>
      <c r="Q88" s="110">
        <v>-1.4</v>
      </c>
      <c r="R88" s="110">
        <v>-1.7999999999999998</v>
      </c>
      <c r="S88" s="110">
        <v>-2.1999999999999997</v>
      </c>
      <c r="T88" s="110">
        <v>-2.5999999999999996</v>
      </c>
      <c r="U88" s="110">
        <v>-2.9999999999999996</v>
      </c>
      <c r="V88" s="110">
        <v>-3.3999999999999995</v>
      </c>
      <c r="W88" s="110">
        <v>-3.7999999999999994</v>
      </c>
      <c r="X88" s="110">
        <v>-4.1999999999999993</v>
      </c>
      <c r="Y88" s="110">
        <v>-4.1999999999999993</v>
      </c>
      <c r="Z88" s="110">
        <v>-4.1999999999999993</v>
      </c>
      <c r="AA88" s="110">
        <v>-4.1999999999999993</v>
      </c>
      <c r="AB88" s="110">
        <v>-4.1999999999999993</v>
      </c>
      <c r="AC88" s="110">
        <v>-4.1999999999999993</v>
      </c>
      <c r="AD88" s="110">
        <v>-4.1999999999999993</v>
      </c>
      <c r="AE88" s="111">
        <v>-4.1999999999999993</v>
      </c>
      <c r="AF88" s="11"/>
      <c r="AG88" s="11"/>
      <c r="AH88" s="11"/>
      <c r="AI88" s="108" t="s">
        <v>251</v>
      </c>
      <c r="AJ88" s="112"/>
      <c r="AK88" s="113"/>
      <c r="AL88" s="113"/>
      <c r="AM88" s="113"/>
      <c r="AN88" s="113"/>
      <c r="AO88" s="113"/>
      <c r="AP88" s="113"/>
      <c r="AQ88" s="113"/>
      <c r="AR88" s="113"/>
      <c r="AS88" s="113"/>
      <c r="AT88" s="113"/>
      <c r="AU88" s="113"/>
      <c r="AV88" s="113">
        <v>-3.3333333333333333E-2</v>
      </c>
      <c r="AW88" s="113">
        <v>-6.6666666666666666E-2</v>
      </c>
      <c r="AX88" s="113">
        <v>-0.1</v>
      </c>
      <c r="AY88" s="113">
        <v>-0.13333333333333333</v>
      </c>
      <c r="AZ88" s="113">
        <v>-0.16666666666666666</v>
      </c>
      <c r="BA88" s="113">
        <v>-0.19999999999999998</v>
      </c>
      <c r="BB88" s="113">
        <v>-0.23333333333333331</v>
      </c>
      <c r="BC88" s="113">
        <v>-0.26666666666666666</v>
      </c>
      <c r="BD88" s="113">
        <v>-0.3</v>
      </c>
      <c r="BE88" s="113">
        <v>-0.33333333333333331</v>
      </c>
      <c r="BF88" s="113">
        <v>-0.36666666666666664</v>
      </c>
      <c r="BG88" s="113">
        <v>-0.39999999999999997</v>
      </c>
      <c r="BH88" s="113">
        <v>-0.43333333333333329</v>
      </c>
      <c r="BI88" s="113">
        <v>-0.46666666666666662</v>
      </c>
      <c r="BJ88" s="113">
        <v>-0.49999999999999994</v>
      </c>
      <c r="BK88" s="113">
        <v>-0.53333333333333333</v>
      </c>
      <c r="BL88" s="113">
        <v>-0.56666666666666665</v>
      </c>
      <c r="BM88" s="114">
        <v>-0.6</v>
      </c>
    </row>
  </sheetData>
  <pageMargins left="0.7" right="0.7" top="0.75" bottom="0.75" header="0.3" footer="0.3"/>
  <pageSetup paperSize="5" scale="55" orientation="landscape" verticalDpi="0" r:id="rId1"/>
  <headerFooter>
    <oddFooter>&amp;LAppendix G.1, pg &amp;P of &amp;N</oddFooter>
  </headerFooter>
  <rowBreaks count="1" manualBreakCount="1">
    <brk id="47" max="16383" man="1"/>
  </rowBreaks>
  <colBreaks count="1" manualBreakCount="1">
    <brk id="3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
  <sheetViews>
    <sheetView zoomScaleNormal="100" workbookViewId="0">
      <pane ySplit="6" topLeftCell="A13" activePane="bottomLeft" state="frozen"/>
      <selection pane="bottomLeft"/>
    </sheetView>
  </sheetViews>
  <sheetFormatPr defaultRowHeight="15" x14ac:dyDescent="0.25"/>
  <sheetData>
    <row r="1" spans="1:11" x14ac:dyDescent="0.25">
      <c r="A1" s="11" t="s">
        <v>370</v>
      </c>
    </row>
    <row r="2" spans="1:11" x14ac:dyDescent="0.25">
      <c r="A2" s="11" t="s">
        <v>316</v>
      </c>
    </row>
    <row r="3" spans="1:11" ht="15.75" thickBot="1" x14ac:dyDescent="0.3">
      <c r="A3" s="11" t="s">
        <v>242</v>
      </c>
    </row>
    <row r="4" spans="1:11" ht="15.75" thickBot="1" x14ac:dyDescent="0.3">
      <c r="A4" s="119" t="s">
        <v>371</v>
      </c>
      <c r="B4" s="120"/>
    </row>
    <row r="5" spans="1:11" x14ac:dyDescent="0.25">
      <c r="A5" s="132" t="s">
        <v>317</v>
      </c>
    </row>
    <row r="6" spans="1:11" x14ac:dyDescent="0.25">
      <c r="A6" s="132"/>
    </row>
    <row r="7" spans="1:11" x14ac:dyDescent="0.25">
      <c r="A7" s="123" t="s">
        <v>376</v>
      </c>
      <c r="B7" s="121"/>
      <c r="C7" s="121"/>
      <c r="D7" s="121"/>
      <c r="E7" s="121"/>
      <c r="F7" s="121"/>
      <c r="G7" s="121"/>
      <c r="H7" s="121"/>
      <c r="I7" s="121"/>
      <c r="J7" s="121"/>
      <c r="K7" s="122"/>
    </row>
    <row r="8" spans="1:11" ht="15" customHeight="1" x14ac:dyDescent="0.25">
      <c r="A8" s="190" t="s">
        <v>260</v>
      </c>
      <c r="B8" s="191"/>
      <c r="C8" s="191"/>
      <c r="D8" s="191"/>
      <c r="E8" s="191"/>
      <c r="F8" s="191"/>
      <c r="G8" s="191"/>
      <c r="H8" s="191"/>
      <c r="I8" s="192"/>
      <c r="J8" s="192"/>
      <c r="K8" s="193"/>
    </row>
    <row r="9" spans="1:11" x14ac:dyDescent="0.25">
      <c r="A9" s="189"/>
      <c r="B9" s="189"/>
      <c r="C9" s="189"/>
      <c r="D9" s="189"/>
      <c r="E9" s="189"/>
      <c r="F9" s="189"/>
      <c r="G9" s="189"/>
      <c r="H9" s="189"/>
    </row>
  </sheetData>
  <pageMargins left="0.7" right="0.7" top="0.75" bottom="0.75" header="0.3" footer="0.3"/>
  <pageSetup scale="84" fitToHeight="0" orientation="landscape" verticalDpi="0" r:id="rId1"/>
  <headerFooter>
    <oddFooter>&amp;LAppendix G.2, pg &amp;P of &amp;N</oddFooter>
  </headerFooter>
  <rowBreaks count="2" manualBreakCount="2">
    <brk id="37" max="16383" man="1"/>
    <brk id="6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Normal="100" workbookViewId="0">
      <pane ySplit="6" topLeftCell="A7" activePane="bottomLeft" state="frozen"/>
      <selection pane="bottomLeft"/>
    </sheetView>
  </sheetViews>
  <sheetFormatPr defaultRowHeight="15" x14ac:dyDescent="0.25"/>
  <sheetData>
    <row r="1" spans="1:12" x14ac:dyDescent="0.25">
      <c r="A1" s="11" t="s">
        <v>372</v>
      </c>
    </row>
    <row r="2" spans="1:12" ht="15" customHeight="1" x14ac:dyDescent="0.25">
      <c r="A2" s="11" t="s">
        <v>316</v>
      </c>
    </row>
    <row r="3" spans="1:12" ht="15.75" thickBot="1" x14ac:dyDescent="0.3">
      <c r="A3" s="11" t="s">
        <v>242</v>
      </c>
    </row>
    <row r="4" spans="1:12" ht="15.75" thickBot="1" x14ac:dyDescent="0.3">
      <c r="A4" s="119" t="s">
        <v>373</v>
      </c>
      <c r="B4" s="120"/>
    </row>
    <row r="5" spans="1:12" ht="15" customHeight="1" x14ac:dyDescent="0.25">
      <c r="A5" s="132" t="s">
        <v>317</v>
      </c>
    </row>
    <row r="7" spans="1:12" x14ac:dyDescent="0.25">
      <c r="A7" s="123" t="s">
        <v>374</v>
      </c>
      <c r="B7" s="121"/>
      <c r="C7" s="121"/>
      <c r="D7" s="121"/>
      <c r="E7" s="121"/>
      <c r="F7" s="121"/>
      <c r="G7" s="121"/>
      <c r="H7" s="121"/>
      <c r="I7" s="121"/>
      <c r="J7" s="121"/>
      <c r="K7" s="121"/>
      <c r="L7" s="122"/>
    </row>
    <row r="8" spans="1:12" ht="31.5" customHeight="1" x14ac:dyDescent="0.25">
      <c r="A8" s="215" t="s">
        <v>261</v>
      </c>
      <c r="B8" s="216"/>
      <c r="C8" s="216"/>
      <c r="D8" s="216"/>
      <c r="E8" s="216"/>
      <c r="F8" s="216"/>
      <c r="G8" s="216"/>
      <c r="H8" s="216"/>
      <c r="I8" s="216"/>
      <c r="J8" s="216"/>
      <c r="K8" s="216"/>
      <c r="L8" s="217"/>
    </row>
    <row r="9" spans="1:12" ht="31.5" customHeight="1" x14ac:dyDescent="0.25">
      <c r="A9" s="215" t="s">
        <v>349</v>
      </c>
      <c r="B9" s="216"/>
      <c r="C9" s="216"/>
      <c r="D9" s="216"/>
      <c r="E9" s="216"/>
      <c r="F9" s="216"/>
      <c r="G9" s="216"/>
      <c r="H9" s="216"/>
      <c r="I9" s="216"/>
      <c r="J9" s="216"/>
      <c r="K9" s="216"/>
      <c r="L9" s="217"/>
    </row>
    <row r="10" spans="1:12" ht="31.5" customHeight="1" x14ac:dyDescent="0.25">
      <c r="A10" s="215" t="s">
        <v>350</v>
      </c>
      <c r="B10" s="216"/>
      <c r="C10" s="216"/>
      <c r="D10" s="216"/>
      <c r="E10" s="216"/>
      <c r="F10" s="216"/>
      <c r="G10" s="216"/>
      <c r="H10" s="216"/>
      <c r="I10" s="216"/>
      <c r="J10" s="216"/>
      <c r="K10" s="216"/>
      <c r="L10" s="217"/>
    </row>
    <row r="11" spans="1:12" ht="31.5" customHeight="1" x14ac:dyDescent="0.25">
      <c r="A11" s="215" t="s">
        <v>375</v>
      </c>
      <c r="B11" s="216"/>
      <c r="C11" s="216"/>
      <c r="D11" s="216"/>
      <c r="E11" s="216"/>
      <c r="F11" s="216"/>
      <c r="G11" s="216"/>
      <c r="H11" s="216"/>
      <c r="I11" s="216"/>
      <c r="J11" s="216"/>
      <c r="K11" s="216"/>
      <c r="L11" s="217"/>
    </row>
    <row r="14" spans="1:12" ht="15" customHeight="1" x14ac:dyDescent="0.25"/>
    <row r="17" ht="15" customHeight="1" x14ac:dyDescent="0.25"/>
  </sheetData>
  <mergeCells count="4">
    <mergeCell ref="A8:L8"/>
    <mergeCell ref="A9:L9"/>
    <mergeCell ref="A10:L10"/>
    <mergeCell ref="A11:L11"/>
  </mergeCells>
  <pageMargins left="0.7" right="0.7" top="0.75" bottom="0.75" header="0.3" footer="0.3"/>
  <pageSetup scale="83" fitToHeight="0" orientation="landscape" r:id="rId1"/>
  <headerFooter>
    <oddFooter>&amp;LAppendix G.3, pg &amp;P of &amp;N</oddFooter>
  </headerFooter>
  <rowBreaks count="2" manualBreakCount="2">
    <brk id="26" max="16383" man="1"/>
    <brk id="56"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
  <sheetViews>
    <sheetView zoomScaleNormal="100" workbookViewId="0">
      <pane ySplit="6" topLeftCell="A7" activePane="bottomLeft" state="frozen"/>
      <selection pane="bottomLeft"/>
    </sheetView>
  </sheetViews>
  <sheetFormatPr defaultRowHeight="15" x14ac:dyDescent="0.25"/>
  <sheetData>
    <row r="1" spans="1:16" x14ac:dyDescent="0.25">
      <c r="A1" s="11" t="s">
        <v>377</v>
      </c>
      <c r="I1" s="189"/>
      <c r="J1" s="189"/>
      <c r="K1" s="189"/>
      <c r="L1" s="189"/>
      <c r="M1" s="189"/>
      <c r="N1" s="189"/>
      <c r="O1" s="189"/>
      <c r="P1" s="189"/>
    </row>
    <row r="2" spans="1:16" ht="15" customHeight="1" x14ac:dyDescent="0.25">
      <c r="A2" s="11" t="s">
        <v>316</v>
      </c>
      <c r="I2" s="189"/>
      <c r="J2" s="189"/>
      <c r="K2" s="189"/>
      <c r="L2" s="189"/>
      <c r="M2" s="189"/>
      <c r="N2" s="189"/>
      <c r="O2" s="189"/>
      <c r="P2" s="189"/>
    </row>
    <row r="3" spans="1:16" ht="15.75" thickBot="1" x14ac:dyDescent="0.3">
      <c r="A3" s="11" t="s">
        <v>242</v>
      </c>
      <c r="I3" s="189"/>
      <c r="J3" s="189"/>
      <c r="K3" s="189"/>
      <c r="L3" s="189"/>
      <c r="M3" s="189"/>
      <c r="N3" s="189"/>
      <c r="O3" s="189"/>
      <c r="P3" s="189"/>
    </row>
    <row r="4" spans="1:16" ht="15.75" customHeight="1" thickBot="1" x14ac:dyDescent="0.3">
      <c r="A4" s="119" t="s">
        <v>378</v>
      </c>
      <c r="B4" s="120"/>
      <c r="I4" s="189"/>
      <c r="J4" s="189"/>
      <c r="K4" s="189"/>
      <c r="L4" s="189"/>
      <c r="M4" s="189"/>
      <c r="N4" s="189"/>
      <c r="O4" s="189"/>
      <c r="P4" s="189"/>
    </row>
    <row r="5" spans="1:16" x14ac:dyDescent="0.25">
      <c r="A5" s="132" t="s">
        <v>317</v>
      </c>
      <c r="I5" s="189"/>
      <c r="J5" s="189"/>
      <c r="K5" s="189"/>
      <c r="L5" s="189"/>
      <c r="M5" s="189"/>
      <c r="N5" s="189"/>
      <c r="O5" s="189"/>
      <c r="P5" s="189"/>
    </row>
    <row r="6" spans="1:16" x14ac:dyDescent="0.25">
      <c r="A6" s="132"/>
      <c r="I6" s="189"/>
      <c r="J6" s="189"/>
      <c r="K6" s="189"/>
      <c r="L6" s="189"/>
      <c r="M6" s="189"/>
      <c r="N6" s="189"/>
      <c r="O6" s="189"/>
      <c r="P6" s="189"/>
    </row>
    <row r="7" spans="1:16" x14ac:dyDescent="0.25">
      <c r="A7" s="123" t="s">
        <v>379</v>
      </c>
      <c r="B7" s="121"/>
      <c r="C7" s="121"/>
      <c r="D7" s="121"/>
      <c r="E7" s="121"/>
      <c r="F7" s="121"/>
      <c r="G7" s="121"/>
      <c r="H7" s="121"/>
      <c r="I7" s="196"/>
      <c r="J7" s="196"/>
      <c r="K7" s="196"/>
      <c r="L7" s="196"/>
      <c r="M7" s="196"/>
      <c r="N7" s="196"/>
      <c r="O7" s="197"/>
      <c r="P7" s="189"/>
    </row>
    <row r="8" spans="1:16" x14ac:dyDescent="0.25">
      <c r="A8" s="195" t="s">
        <v>258</v>
      </c>
      <c r="B8" s="121"/>
      <c r="C8" s="121"/>
      <c r="D8" s="121"/>
      <c r="E8" s="121"/>
      <c r="F8" s="121"/>
      <c r="G8" s="121"/>
      <c r="H8" s="121"/>
      <c r="I8" s="196"/>
      <c r="J8" s="196"/>
      <c r="K8" s="196"/>
      <c r="L8" s="196"/>
      <c r="M8" s="196"/>
      <c r="N8" s="196"/>
      <c r="O8" s="197"/>
      <c r="P8" s="189"/>
    </row>
    <row r="9" spans="1:16" x14ac:dyDescent="0.25">
      <c r="A9" s="194" t="s">
        <v>351</v>
      </c>
      <c r="B9" s="121"/>
      <c r="C9" s="121"/>
      <c r="D9" s="121"/>
      <c r="E9" s="121"/>
      <c r="F9" s="121"/>
      <c r="G9" s="121"/>
      <c r="H9" s="121"/>
      <c r="I9" s="121"/>
      <c r="J9" s="121"/>
      <c r="K9" s="121"/>
      <c r="L9" s="121"/>
      <c r="M9" s="121"/>
      <c r="N9" s="121"/>
      <c r="O9" s="122"/>
    </row>
  </sheetData>
  <pageMargins left="0.7" right="0.7" top="0.75" bottom="0.75" header="0.3" footer="0.3"/>
  <pageSetup scale="84" fitToHeight="0" orientation="landscape" verticalDpi="0" r:id="rId1"/>
  <headerFooter>
    <oddFooter>&amp;LAppendix G.4, pg &amp;P of &amp;N</oddFooter>
  </headerFooter>
  <rowBreaks count="2" manualBreakCount="2">
    <brk id="38" max="16383" man="1"/>
    <brk id="67"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Normal="100" workbookViewId="0">
      <pane ySplit="5" topLeftCell="A6" activePane="bottomLeft" state="frozen"/>
      <selection pane="bottomLeft"/>
    </sheetView>
  </sheetViews>
  <sheetFormatPr defaultRowHeight="15" x14ac:dyDescent="0.25"/>
  <sheetData>
    <row r="1" spans="1:15" x14ac:dyDescent="0.25">
      <c r="A1" s="11" t="s">
        <v>380</v>
      </c>
    </row>
    <row r="2" spans="1:15" ht="15" customHeight="1" x14ac:dyDescent="0.25">
      <c r="A2" s="11" t="s">
        <v>316</v>
      </c>
    </row>
    <row r="3" spans="1:15" ht="15.75" thickBot="1" x14ac:dyDescent="0.3">
      <c r="A3" s="11" t="s">
        <v>242</v>
      </c>
    </row>
    <row r="4" spans="1:15" ht="15.75" thickBot="1" x14ac:dyDescent="0.3">
      <c r="A4" s="119" t="s">
        <v>381</v>
      </c>
      <c r="B4" s="120"/>
    </row>
    <row r="5" spans="1:15" ht="15" customHeight="1" x14ac:dyDescent="0.25">
      <c r="A5" s="132" t="s">
        <v>317</v>
      </c>
    </row>
    <row r="6" spans="1:15" x14ac:dyDescent="0.25">
      <c r="A6" s="132"/>
    </row>
    <row r="7" spans="1:15" x14ac:dyDescent="0.25">
      <c r="A7" s="123" t="s">
        <v>382</v>
      </c>
      <c r="B7" s="121"/>
      <c r="C7" s="121"/>
      <c r="D7" s="121"/>
      <c r="E7" s="121"/>
      <c r="F7" s="121"/>
      <c r="G7" s="121"/>
      <c r="H7" s="121"/>
      <c r="I7" s="121"/>
      <c r="J7" s="121"/>
      <c r="K7" s="121"/>
      <c r="L7" s="121"/>
      <c r="M7" s="121"/>
      <c r="N7" s="121"/>
      <c r="O7" s="122"/>
    </row>
    <row r="8" spans="1:15" ht="30" customHeight="1" x14ac:dyDescent="0.25">
      <c r="A8" s="218" t="s">
        <v>259</v>
      </c>
      <c r="B8" s="219"/>
      <c r="C8" s="219"/>
      <c r="D8" s="219"/>
      <c r="E8" s="219"/>
      <c r="F8" s="219"/>
      <c r="G8" s="219"/>
      <c r="H8" s="219"/>
      <c r="I8" s="219"/>
      <c r="J8" s="219"/>
      <c r="K8" s="219"/>
      <c r="L8" s="219"/>
      <c r="M8" s="219"/>
      <c r="N8" s="219"/>
      <c r="O8" s="220"/>
    </row>
    <row r="9" spans="1:15" ht="30" customHeight="1" x14ac:dyDescent="0.25">
      <c r="A9" s="218" t="s">
        <v>383</v>
      </c>
      <c r="B9" s="219"/>
      <c r="C9" s="219"/>
      <c r="D9" s="219"/>
      <c r="E9" s="219"/>
      <c r="F9" s="219"/>
      <c r="G9" s="219"/>
      <c r="H9" s="219"/>
      <c r="I9" s="219"/>
      <c r="J9" s="219"/>
      <c r="K9" s="219"/>
      <c r="L9" s="219"/>
      <c r="M9" s="219"/>
      <c r="N9" s="219"/>
      <c r="O9" s="220"/>
    </row>
    <row r="10" spans="1:15" ht="30" customHeight="1" x14ac:dyDescent="0.25">
      <c r="A10" s="218" t="s">
        <v>352</v>
      </c>
      <c r="B10" s="219"/>
      <c r="C10" s="219"/>
      <c r="D10" s="219"/>
      <c r="E10" s="219"/>
      <c r="F10" s="219"/>
      <c r="G10" s="219"/>
      <c r="H10" s="219"/>
      <c r="I10" s="219"/>
      <c r="J10" s="219"/>
      <c r="K10" s="219"/>
      <c r="L10" s="219"/>
      <c r="M10" s="219"/>
      <c r="N10" s="219"/>
      <c r="O10" s="220"/>
    </row>
    <row r="11" spans="1:15" ht="30" customHeight="1" x14ac:dyDescent="0.25">
      <c r="A11" s="218" t="s">
        <v>353</v>
      </c>
      <c r="B11" s="219"/>
      <c r="C11" s="219"/>
      <c r="D11" s="219"/>
      <c r="E11" s="219"/>
      <c r="F11" s="219"/>
      <c r="G11" s="219"/>
      <c r="H11" s="219"/>
      <c r="I11" s="219"/>
      <c r="J11" s="219"/>
      <c r="K11" s="219"/>
      <c r="L11" s="219"/>
      <c r="M11" s="219"/>
      <c r="N11" s="219"/>
      <c r="O11" s="220"/>
    </row>
    <row r="15" spans="1:15" ht="15" customHeight="1" x14ac:dyDescent="0.25"/>
    <row r="18" ht="15" customHeight="1" x14ac:dyDescent="0.25"/>
  </sheetData>
  <mergeCells count="4">
    <mergeCell ref="A8:O8"/>
    <mergeCell ref="A9:O9"/>
    <mergeCell ref="A10:O10"/>
    <mergeCell ref="A11:O11"/>
  </mergeCells>
  <pageMargins left="0.7" right="0.7" top="0.75" bottom="0.75" header="0.3" footer="0.3"/>
  <pageSetup scale="83" orientation="landscape" verticalDpi="0" r:id="rId1"/>
  <headerFooter>
    <oddFooter>&amp;LAppendix G.5, pg &amp;P of &amp;N</oddFooter>
  </headerFooter>
  <rowBreaks count="2" manualBreakCount="2">
    <brk id="26" max="16383" man="1"/>
    <brk id="5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sheetViews>
  <sheetFormatPr defaultColWidth="9.140625" defaultRowHeight="15" x14ac:dyDescent="0.25"/>
  <cols>
    <col min="1" max="1" width="21" style="137" customWidth="1"/>
    <col min="2" max="5" width="10.42578125" style="137" customWidth="1"/>
    <col min="6" max="6" width="6.140625" style="137" customWidth="1"/>
    <col min="7" max="10" width="10.42578125" style="137" customWidth="1"/>
    <col min="11" max="16384" width="9.140625" style="137"/>
  </cols>
  <sheetData>
    <row r="1" spans="1:10" x14ac:dyDescent="0.25">
      <c r="A1" s="136" t="s">
        <v>384</v>
      </c>
    </row>
    <row r="2" spans="1:10" x14ac:dyDescent="0.25">
      <c r="A2" s="136" t="s">
        <v>385</v>
      </c>
    </row>
    <row r="3" spans="1:10" x14ac:dyDescent="0.25">
      <c r="A3" s="132" t="s">
        <v>318</v>
      </c>
    </row>
    <row r="6" spans="1:10" x14ac:dyDescent="0.25">
      <c r="A6" s="198"/>
      <c r="B6" s="221" t="s">
        <v>264</v>
      </c>
      <c r="C6" s="222"/>
      <c r="D6" s="222"/>
      <c r="E6" s="223"/>
      <c r="F6" s="138"/>
      <c r="G6" s="221" t="s">
        <v>265</v>
      </c>
      <c r="H6" s="222"/>
      <c r="I6" s="222"/>
      <c r="J6" s="223"/>
    </row>
    <row r="7" spans="1:10" x14ac:dyDescent="0.25">
      <c r="A7" s="200"/>
      <c r="B7" s="224" t="s">
        <v>266</v>
      </c>
      <c r="C7" s="224"/>
      <c r="D7" s="224" t="s">
        <v>267</v>
      </c>
      <c r="E7" s="224"/>
      <c r="F7" s="138"/>
      <c r="G7" s="224" t="s">
        <v>266</v>
      </c>
      <c r="H7" s="224"/>
      <c r="I7" s="224" t="s">
        <v>267</v>
      </c>
      <c r="J7" s="224"/>
    </row>
    <row r="8" spans="1:10" x14ac:dyDescent="0.25">
      <c r="A8" s="199" t="s">
        <v>268</v>
      </c>
      <c r="B8" s="202" t="s">
        <v>294</v>
      </c>
      <c r="C8" s="202" t="s">
        <v>295</v>
      </c>
      <c r="D8" s="202" t="s">
        <v>294</v>
      </c>
      <c r="E8" s="202" t="s">
        <v>295</v>
      </c>
      <c r="F8" s="138"/>
      <c r="G8" s="202" t="s">
        <v>294</v>
      </c>
      <c r="H8" s="202" t="s">
        <v>295</v>
      </c>
      <c r="I8" s="202" t="s">
        <v>294</v>
      </c>
      <c r="J8" s="202" t="s">
        <v>295</v>
      </c>
    </row>
    <row r="9" spans="1:10" x14ac:dyDescent="0.25">
      <c r="A9" s="200" t="s">
        <v>319</v>
      </c>
      <c r="B9" s="203">
        <v>-8.0322757560435429E-2</v>
      </c>
      <c r="C9" s="203">
        <v>9.5968644698911823E-2</v>
      </c>
      <c r="D9" s="203">
        <v>-0.52757293680254924</v>
      </c>
      <c r="E9" s="203">
        <v>5.744179810107493</v>
      </c>
      <c r="F9" s="138"/>
      <c r="G9" s="203">
        <v>0</v>
      </c>
      <c r="H9" s="203">
        <v>1.25</v>
      </c>
      <c r="I9" s="203">
        <v>0</v>
      </c>
      <c r="J9" s="203"/>
    </row>
    <row r="10" spans="1:10" x14ac:dyDescent="0.25">
      <c r="A10" s="201" t="s">
        <v>320</v>
      </c>
      <c r="B10" s="203">
        <v>-0.62737440812674528</v>
      </c>
      <c r="C10" s="203">
        <v>1.1822236229057275</v>
      </c>
      <c r="D10" s="203">
        <v>-0.44223355000842135</v>
      </c>
      <c r="E10" s="203">
        <v>1.1142270404497774</v>
      </c>
      <c r="F10" s="138"/>
      <c r="G10" s="203">
        <v>-0.75</v>
      </c>
      <c r="H10" s="203">
        <v>1.25</v>
      </c>
      <c r="I10" s="203">
        <v>-0.5</v>
      </c>
      <c r="J10" s="203"/>
    </row>
    <row r="11" spans="1:10" x14ac:dyDescent="0.25">
      <c r="A11" s="201" t="s">
        <v>321</v>
      </c>
      <c r="B11" s="203">
        <v>-1.0632023639932715</v>
      </c>
      <c r="C11" s="203">
        <v>1.246171832014616</v>
      </c>
      <c r="D11" s="203">
        <v>-0.32574948872871123</v>
      </c>
      <c r="E11" s="203">
        <v>0.37349970340935434</v>
      </c>
      <c r="F11" s="138"/>
      <c r="G11" s="203">
        <v>-1.25</v>
      </c>
      <c r="H11" s="203">
        <v>1.25</v>
      </c>
      <c r="I11" s="203">
        <v>-0.4</v>
      </c>
      <c r="J11" s="203"/>
    </row>
    <row r="12" spans="1:10" x14ac:dyDescent="0.25">
      <c r="A12" s="201" t="s">
        <v>322</v>
      </c>
      <c r="B12" s="203">
        <v>-1.1530702785590128</v>
      </c>
      <c r="C12" s="203">
        <v>1.3224350958029862</v>
      </c>
      <c r="D12" s="203">
        <v>-0.23971352482146391</v>
      </c>
      <c r="E12" s="203">
        <v>0.26676868716765623</v>
      </c>
      <c r="F12" s="138"/>
      <c r="G12" s="203">
        <v>-1.25</v>
      </c>
      <c r="H12" s="203">
        <v>1.25</v>
      </c>
      <c r="I12" s="203">
        <v>-0.3</v>
      </c>
      <c r="J12" s="203"/>
    </row>
    <row r="13" spans="1:10" x14ac:dyDescent="0.25">
      <c r="A13" s="199" t="s">
        <v>323</v>
      </c>
      <c r="B13" s="204">
        <v>-2.1898964304137385</v>
      </c>
      <c r="C13" s="204">
        <v>2.5876567164357889</v>
      </c>
      <c r="D13" s="204">
        <v>-0.22701977024689324</v>
      </c>
      <c r="E13" s="204">
        <v>0.32064885994102132</v>
      </c>
      <c r="F13" s="138"/>
      <c r="G13" s="204">
        <v>-2.5</v>
      </c>
      <c r="H13" s="204">
        <v>2.25</v>
      </c>
      <c r="I13" s="204">
        <v>-0.2</v>
      </c>
      <c r="J13" s="204"/>
    </row>
    <row r="14" spans="1:10" x14ac:dyDescent="0.25">
      <c r="A14" s="136"/>
      <c r="B14" s="205"/>
      <c r="C14" s="205"/>
      <c r="D14" s="205"/>
      <c r="E14" s="205"/>
      <c r="F14" s="138"/>
      <c r="G14" s="205"/>
      <c r="H14" s="205"/>
      <c r="I14" s="205"/>
      <c r="J14" s="205"/>
    </row>
    <row r="15" spans="1:10" x14ac:dyDescent="0.25">
      <c r="A15" s="136"/>
      <c r="B15" s="221" t="s">
        <v>264</v>
      </c>
      <c r="C15" s="222"/>
      <c r="D15" s="222"/>
      <c r="E15" s="223"/>
      <c r="F15" s="138"/>
      <c r="G15" s="221" t="s">
        <v>265</v>
      </c>
      <c r="H15" s="222"/>
      <c r="I15" s="222"/>
      <c r="J15" s="223"/>
    </row>
    <row r="16" spans="1:10" x14ac:dyDescent="0.25">
      <c r="A16" s="206"/>
      <c r="B16" s="224" t="s">
        <v>266</v>
      </c>
      <c r="C16" s="224"/>
      <c r="D16" s="224" t="s">
        <v>267</v>
      </c>
      <c r="E16" s="224"/>
      <c r="F16" s="138"/>
      <c r="G16" s="224" t="s">
        <v>266</v>
      </c>
      <c r="H16" s="224"/>
      <c r="I16" s="224" t="s">
        <v>267</v>
      </c>
      <c r="J16" s="224"/>
    </row>
    <row r="17" spans="1:10" x14ac:dyDescent="0.25">
      <c r="A17" s="199" t="s">
        <v>269</v>
      </c>
      <c r="B17" s="202" t="s">
        <v>294</v>
      </c>
      <c r="C17" s="202" t="s">
        <v>295</v>
      </c>
      <c r="D17" s="202" t="s">
        <v>294</v>
      </c>
      <c r="E17" s="202" t="s">
        <v>295</v>
      </c>
      <c r="F17" s="138"/>
      <c r="G17" s="202" t="s">
        <v>294</v>
      </c>
      <c r="H17" s="202" t="s">
        <v>295</v>
      </c>
      <c r="I17" s="202" t="s">
        <v>294</v>
      </c>
      <c r="J17" s="202" t="s">
        <v>295</v>
      </c>
    </row>
    <row r="18" spans="1:10" x14ac:dyDescent="0.25">
      <c r="A18" s="200" t="s">
        <v>319</v>
      </c>
      <c r="B18" s="203">
        <v>6.6584615561605706E-2</v>
      </c>
      <c r="C18" s="203">
        <v>0.79952536018861942</v>
      </c>
      <c r="D18" s="203">
        <v>2.533555280515376E-2</v>
      </c>
      <c r="E18" s="203">
        <v>0.30055262227734247</v>
      </c>
      <c r="F18" s="138"/>
      <c r="G18" s="203">
        <v>0</v>
      </c>
      <c r="H18" s="203">
        <v>0.75</v>
      </c>
      <c r="I18" s="203">
        <v>0</v>
      </c>
      <c r="J18" s="203"/>
    </row>
    <row r="19" spans="1:10" x14ac:dyDescent="0.25">
      <c r="A19" s="201" t="s">
        <v>320</v>
      </c>
      <c r="B19" s="203">
        <v>-0.50410528907534502</v>
      </c>
      <c r="C19" s="203">
        <v>0.78942950620748531</v>
      </c>
      <c r="D19" s="203">
        <v>-0.14864528642075847</v>
      </c>
      <c r="E19" s="203">
        <v>0.24679154775331935</v>
      </c>
      <c r="F19" s="138"/>
      <c r="G19" s="203">
        <v>-0.5</v>
      </c>
      <c r="H19" s="203">
        <v>0.75</v>
      </c>
      <c r="I19" s="203">
        <v>-0.15</v>
      </c>
      <c r="J19" s="203"/>
    </row>
    <row r="20" spans="1:10" x14ac:dyDescent="0.25">
      <c r="A20" s="201" t="s">
        <v>321</v>
      </c>
      <c r="B20" s="203">
        <v>-0.52567692257326615</v>
      </c>
      <c r="C20" s="203">
        <v>0.69082664475083777</v>
      </c>
      <c r="D20" s="203">
        <v>-0.11157617176026746</v>
      </c>
      <c r="E20" s="203">
        <v>0.13327476666498561</v>
      </c>
      <c r="F20" s="138"/>
      <c r="G20" s="203">
        <v>-0.75</v>
      </c>
      <c r="H20" s="203">
        <v>0.75</v>
      </c>
      <c r="I20" s="203">
        <v>-0.125</v>
      </c>
      <c r="J20" s="203"/>
    </row>
    <row r="21" spans="1:10" x14ac:dyDescent="0.25">
      <c r="A21" s="201" t="s">
        <v>322</v>
      </c>
      <c r="B21" s="203">
        <v>-0.69962801839681588</v>
      </c>
      <c r="C21" s="203">
        <v>1.0584399814399887</v>
      </c>
      <c r="D21" s="203">
        <v>-9.0662003775552891E-2</v>
      </c>
      <c r="E21" s="203">
        <v>0.14030197393950283</v>
      </c>
      <c r="F21" s="138"/>
      <c r="G21" s="203">
        <v>-1</v>
      </c>
      <c r="H21" s="203">
        <v>0.75</v>
      </c>
      <c r="I21" s="203">
        <v>-0.1</v>
      </c>
      <c r="J21" s="203"/>
    </row>
    <row r="22" spans="1:10" x14ac:dyDescent="0.25">
      <c r="A22" s="199" t="s">
        <v>323</v>
      </c>
      <c r="B22" s="204">
        <v>-1.9515745852415238</v>
      </c>
      <c r="C22" s="204">
        <v>1.6633685080602592</v>
      </c>
      <c r="D22" s="204">
        <v>-0.15963501424009208</v>
      </c>
      <c r="E22" s="204">
        <v>0.15129359766519235</v>
      </c>
      <c r="F22" s="138"/>
      <c r="G22" s="204">
        <v>-2</v>
      </c>
      <c r="H22" s="204">
        <v>1.5</v>
      </c>
      <c r="I22" s="204">
        <v>-0.15</v>
      </c>
      <c r="J22" s="204"/>
    </row>
    <row r="23" spans="1:10" x14ac:dyDescent="0.25">
      <c r="A23" s="138"/>
      <c r="B23" s="138"/>
      <c r="C23" s="138"/>
      <c r="D23" s="138"/>
      <c r="E23" s="138"/>
      <c r="F23" s="138"/>
      <c r="G23" s="138"/>
      <c r="H23" s="138"/>
      <c r="I23" s="138"/>
      <c r="J23" s="138"/>
    </row>
    <row r="24" spans="1:10" x14ac:dyDescent="0.25">
      <c r="A24" s="138"/>
      <c r="B24" s="138"/>
      <c r="C24" s="138"/>
      <c r="D24" s="138"/>
      <c r="E24" s="138"/>
      <c r="F24" s="138"/>
      <c r="G24" s="138"/>
      <c r="H24" s="138"/>
      <c r="I24" s="138"/>
      <c r="J24" s="138"/>
    </row>
    <row r="25" spans="1:10" x14ac:dyDescent="0.25">
      <c r="A25" s="146" t="s">
        <v>270</v>
      </c>
      <c r="B25" s="138"/>
      <c r="C25" s="138"/>
      <c r="D25" s="138"/>
      <c r="E25" s="138"/>
      <c r="F25" s="138"/>
      <c r="G25" s="138"/>
      <c r="H25" s="138"/>
      <c r="I25" s="138"/>
      <c r="J25" s="138"/>
    </row>
    <row r="26" spans="1:10" ht="31.5" customHeight="1" x14ac:dyDescent="0.25">
      <c r="A26" s="225" t="s">
        <v>354</v>
      </c>
      <c r="B26" s="225"/>
      <c r="C26" s="225"/>
      <c r="D26" s="225"/>
      <c r="E26" s="225"/>
      <c r="F26" s="225"/>
      <c r="G26" s="225"/>
      <c r="H26" s="225"/>
      <c r="I26" s="225"/>
      <c r="J26" s="225"/>
    </row>
    <row r="27" spans="1:10" ht="48" customHeight="1" x14ac:dyDescent="0.25">
      <c r="A27" s="225" t="s">
        <v>324</v>
      </c>
      <c r="B27" s="225"/>
      <c r="C27" s="225"/>
      <c r="D27" s="225"/>
      <c r="E27" s="225"/>
      <c r="F27" s="225"/>
      <c r="G27" s="225"/>
      <c r="H27" s="225"/>
      <c r="I27" s="225"/>
      <c r="J27" s="225"/>
    </row>
    <row r="28" spans="1:10" ht="47.25" customHeight="1" x14ac:dyDescent="0.25">
      <c r="A28" s="225" t="s">
        <v>355</v>
      </c>
      <c r="B28" s="225"/>
      <c r="C28" s="225"/>
      <c r="D28" s="225"/>
      <c r="E28" s="225"/>
      <c r="F28" s="225"/>
      <c r="G28" s="225"/>
      <c r="H28" s="225"/>
      <c r="I28" s="225"/>
      <c r="J28" s="225"/>
    </row>
  </sheetData>
  <mergeCells count="15">
    <mergeCell ref="A26:J26"/>
    <mergeCell ref="A27:J27"/>
    <mergeCell ref="A28:J28"/>
    <mergeCell ref="B15:E15"/>
    <mergeCell ref="G15:J15"/>
    <mergeCell ref="B16:C16"/>
    <mergeCell ref="D16:E16"/>
    <mergeCell ref="G16:H16"/>
    <mergeCell ref="I16:J16"/>
    <mergeCell ref="B6:E6"/>
    <mergeCell ref="G6:J6"/>
    <mergeCell ref="B7:C7"/>
    <mergeCell ref="D7:E7"/>
    <mergeCell ref="G7:H7"/>
    <mergeCell ref="I7:J7"/>
  </mergeCells>
  <pageMargins left="0.7" right="0.7" top="0.75" bottom="0.75" header="0.3" footer="0.3"/>
  <pageSetup orientation="landscape" verticalDpi="0" r:id="rId1"/>
  <headerFooter>
    <oddFooter>&amp;LAppendix H, pg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heetViews>
  <sheetFormatPr defaultRowHeight="15" x14ac:dyDescent="0.25"/>
  <cols>
    <col min="1" max="1" width="23.7109375" customWidth="1"/>
    <col min="2" max="3" width="13" customWidth="1"/>
    <col min="4" max="4" width="12.42578125" customWidth="1"/>
  </cols>
  <sheetData>
    <row r="1" spans="1:5" x14ac:dyDescent="0.25">
      <c r="A1" s="11" t="s">
        <v>386</v>
      </c>
    </row>
    <row r="2" spans="1:5" x14ac:dyDescent="0.25">
      <c r="A2" s="11" t="s">
        <v>325</v>
      </c>
    </row>
    <row r="3" spans="1:5" x14ac:dyDescent="0.25">
      <c r="A3" s="1" t="s">
        <v>327</v>
      </c>
    </row>
    <row r="4" spans="1:5" x14ac:dyDescent="0.25">
      <c r="A4" s="132" t="s">
        <v>326</v>
      </c>
    </row>
    <row r="7" spans="1:5" x14ac:dyDescent="0.25">
      <c r="B7" s="212" t="s">
        <v>271</v>
      </c>
      <c r="C7" s="214"/>
      <c r="D7" s="125" t="s">
        <v>272</v>
      </c>
      <c r="E7" s="125"/>
    </row>
    <row r="8" spans="1:5" x14ac:dyDescent="0.25">
      <c r="A8" s="126" t="s">
        <v>273</v>
      </c>
      <c r="B8" s="126" t="s">
        <v>268</v>
      </c>
      <c r="C8" s="126" t="s">
        <v>269</v>
      </c>
      <c r="D8" s="127" t="s">
        <v>274</v>
      </c>
      <c r="E8" s="127" t="s">
        <v>275</v>
      </c>
    </row>
    <row r="9" spans="1:5" x14ac:dyDescent="0.25">
      <c r="A9" s="128">
        <v>0.25</v>
      </c>
      <c r="B9" s="129">
        <v>1</v>
      </c>
      <c r="C9" s="129">
        <v>0</v>
      </c>
      <c r="D9" s="129">
        <v>0</v>
      </c>
      <c r="E9" s="129">
        <v>1</v>
      </c>
    </row>
    <row r="10" spans="1:5" x14ac:dyDescent="0.25">
      <c r="A10" s="128">
        <v>0.5</v>
      </c>
      <c r="B10" s="129">
        <v>1.0190600000000001</v>
      </c>
      <c r="C10" s="129">
        <v>6.7070000000000005E-2</v>
      </c>
      <c r="D10" s="129">
        <v>-0.19519</v>
      </c>
      <c r="E10" s="129">
        <v>0.99860000000000004</v>
      </c>
    </row>
    <row r="11" spans="1:5" x14ac:dyDescent="0.25">
      <c r="A11" s="128">
        <v>1</v>
      </c>
      <c r="B11" s="129">
        <v>0.94308000000000003</v>
      </c>
      <c r="C11" s="129">
        <v>0.16349</v>
      </c>
      <c r="D11" s="129">
        <v>-0.29421000000000003</v>
      </c>
      <c r="E11" s="129">
        <v>0.99609999999999999</v>
      </c>
    </row>
    <row r="12" spans="1:5" x14ac:dyDescent="0.25">
      <c r="A12" s="128">
        <v>2</v>
      </c>
      <c r="B12" s="129">
        <v>0.71277000000000001</v>
      </c>
      <c r="C12" s="129">
        <v>0.44431999999999999</v>
      </c>
      <c r="D12" s="129">
        <v>-0.87180000000000002</v>
      </c>
      <c r="E12" s="129">
        <v>0.99460000000000004</v>
      </c>
    </row>
    <row r="13" spans="1:5" x14ac:dyDescent="0.25">
      <c r="A13" s="128">
        <v>3</v>
      </c>
      <c r="B13" s="129">
        <v>0.69337000000000004</v>
      </c>
      <c r="C13" s="129">
        <v>0.37630000000000002</v>
      </c>
      <c r="D13" s="129">
        <v>0</v>
      </c>
      <c r="E13" s="129">
        <v>0.99650000000000005</v>
      </c>
    </row>
    <row r="14" spans="1:5" x14ac:dyDescent="0.25">
      <c r="A14" s="128">
        <v>5</v>
      </c>
      <c r="B14" s="129">
        <v>0.43186999999999998</v>
      </c>
      <c r="C14" s="129">
        <v>0.67325999999999997</v>
      </c>
      <c r="D14" s="129">
        <v>-0.51656000000000002</v>
      </c>
      <c r="E14" s="129">
        <v>0.98970000000000002</v>
      </c>
    </row>
    <row r="15" spans="1:5" x14ac:dyDescent="0.25">
      <c r="A15" s="128">
        <v>7</v>
      </c>
      <c r="B15" s="129">
        <v>0.27260000000000001</v>
      </c>
      <c r="C15" s="129">
        <v>0.82682999999999995</v>
      </c>
      <c r="D15" s="129">
        <v>-0.60636999999999996</v>
      </c>
      <c r="E15" s="129">
        <v>0.99180000000000001</v>
      </c>
    </row>
    <row r="16" spans="1:5" x14ac:dyDescent="0.25">
      <c r="A16" s="128">
        <v>10</v>
      </c>
      <c r="B16" s="129">
        <v>0.18556</v>
      </c>
      <c r="C16" s="129">
        <v>0.86929999999999996</v>
      </c>
      <c r="D16" s="129">
        <v>-0.29363</v>
      </c>
      <c r="E16" s="129">
        <v>0.99470000000000003</v>
      </c>
    </row>
    <row r="17" spans="1:5" x14ac:dyDescent="0.25">
      <c r="A17" s="128">
        <v>20</v>
      </c>
      <c r="B17" s="129">
        <v>2.121E-2</v>
      </c>
      <c r="C17" s="129">
        <v>0.98680000000000001</v>
      </c>
      <c r="D17" s="129">
        <v>0</v>
      </c>
      <c r="E17" s="129">
        <v>0.99990000000000001</v>
      </c>
    </row>
    <row r="18" spans="1:5" x14ac:dyDescent="0.25">
      <c r="A18" s="130">
        <v>30</v>
      </c>
      <c r="B18" s="131">
        <v>-2.6509999999999999E-2</v>
      </c>
      <c r="C18" s="131">
        <v>1.01674</v>
      </c>
      <c r="D18" s="131">
        <v>0</v>
      </c>
      <c r="E18" s="131">
        <v>0.99990000000000001</v>
      </c>
    </row>
  </sheetData>
  <mergeCells count="1">
    <mergeCell ref="B7:C7"/>
  </mergeCells>
  <pageMargins left="0.7" right="0.7" top="0.75" bottom="0.75" header="0.3" footer="0.3"/>
  <pageSetup orientation="portrait" verticalDpi="0" r:id="rId1"/>
  <headerFooter>
    <oddFooter>&amp;LAppendix I, pg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workbookViewId="0">
      <pane xSplit="1" ySplit="6" topLeftCell="B7" activePane="bottomRight" state="frozen"/>
      <selection pane="topRight"/>
      <selection pane="bottomLeft"/>
      <selection pane="bottomRight"/>
    </sheetView>
  </sheetViews>
  <sheetFormatPr defaultRowHeight="15" x14ac:dyDescent="0.25"/>
  <cols>
    <col min="1" max="1" width="28.28515625" customWidth="1"/>
    <col min="2" max="2" width="47.28515625" customWidth="1"/>
    <col min="3" max="3" width="11.7109375" customWidth="1"/>
    <col min="4" max="4" width="33.42578125" customWidth="1"/>
    <col min="7" max="7" width="24.42578125" customWidth="1"/>
  </cols>
  <sheetData>
    <row r="1" spans="1:7" x14ac:dyDescent="0.25">
      <c r="A1" s="40" t="s">
        <v>388</v>
      </c>
      <c r="D1" s="10"/>
    </row>
    <row r="2" spans="1:7" x14ac:dyDescent="0.25">
      <c r="A2" s="1" t="s">
        <v>278</v>
      </c>
    </row>
    <row r="3" spans="1:7" x14ac:dyDescent="0.25">
      <c r="A3" s="132" t="s">
        <v>279</v>
      </c>
    </row>
    <row r="5" spans="1:7" x14ac:dyDescent="0.25">
      <c r="A5" s="41"/>
      <c r="B5" s="41"/>
      <c r="C5" s="41"/>
      <c r="D5" s="41"/>
      <c r="E5" s="42" t="s">
        <v>113</v>
      </c>
      <c r="F5" s="43"/>
      <c r="G5" s="44"/>
    </row>
    <row r="6" spans="1:7" x14ac:dyDescent="0.25">
      <c r="A6" s="45" t="s">
        <v>2</v>
      </c>
      <c r="B6" s="45" t="s">
        <v>117</v>
      </c>
      <c r="C6" s="45" t="s">
        <v>116</v>
      </c>
      <c r="D6" s="45" t="s">
        <v>165</v>
      </c>
      <c r="E6" s="46" t="s">
        <v>0</v>
      </c>
      <c r="F6" s="46" t="s">
        <v>1</v>
      </c>
      <c r="G6" s="47" t="s">
        <v>148</v>
      </c>
    </row>
    <row r="7" spans="1:7" ht="30" x14ac:dyDescent="0.25">
      <c r="A7" s="19" t="s">
        <v>125</v>
      </c>
      <c r="B7" s="20" t="s">
        <v>18</v>
      </c>
      <c r="C7" s="19" t="s">
        <v>144</v>
      </c>
      <c r="D7" s="19" t="s">
        <v>143</v>
      </c>
      <c r="E7" s="19">
        <v>1953</v>
      </c>
      <c r="F7" s="19">
        <v>2015</v>
      </c>
      <c r="G7" s="19" t="s">
        <v>146</v>
      </c>
    </row>
    <row r="8" spans="1:7" ht="45" x14ac:dyDescent="0.25">
      <c r="A8" s="19" t="s">
        <v>125</v>
      </c>
      <c r="B8" s="20" t="s">
        <v>18</v>
      </c>
      <c r="C8" s="19" t="s">
        <v>149</v>
      </c>
      <c r="D8" s="19" t="s">
        <v>143</v>
      </c>
      <c r="E8" s="19">
        <v>1962</v>
      </c>
      <c r="F8" s="19">
        <v>2015</v>
      </c>
      <c r="G8" s="19" t="s">
        <v>150</v>
      </c>
    </row>
    <row r="9" spans="1:7" ht="30" x14ac:dyDescent="0.25">
      <c r="A9" s="19" t="s">
        <v>125</v>
      </c>
      <c r="B9" s="20" t="s">
        <v>18</v>
      </c>
      <c r="C9" s="19" t="s">
        <v>144</v>
      </c>
      <c r="D9" s="19" t="s">
        <v>145</v>
      </c>
      <c r="E9" s="3"/>
      <c r="F9" s="3"/>
      <c r="G9" s="19" t="s">
        <v>146</v>
      </c>
    </row>
    <row r="10" spans="1:7" ht="45" x14ac:dyDescent="0.25">
      <c r="A10" s="19" t="s">
        <v>125</v>
      </c>
      <c r="B10" s="20" t="s">
        <v>18</v>
      </c>
      <c r="C10" s="19" t="s">
        <v>149</v>
      </c>
      <c r="D10" s="19" t="s">
        <v>145</v>
      </c>
      <c r="E10" s="19">
        <v>1978</v>
      </c>
      <c r="F10" s="19">
        <v>2015</v>
      </c>
      <c r="G10" s="19" t="s">
        <v>150</v>
      </c>
    </row>
    <row r="11" spans="1:7" ht="45" x14ac:dyDescent="0.25">
      <c r="A11" s="19" t="s">
        <v>125</v>
      </c>
      <c r="B11" s="20" t="s">
        <v>18</v>
      </c>
      <c r="C11" s="19" t="s">
        <v>149</v>
      </c>
      <c r="D11" s="33" t="s">
        <v>137</v>
      </c>
      <c r="E11" s="19">
        <v>1954</v>
      </c>
      <c r="F11" s="19">
        <v>2015</v>
      </c>
      <c r="G11" s="19" t="s">
        <v>150</v>
      </c>
    </row>
    <row r="12" spans="1:7" ht="30" x14ac:dyDescent="0.25">
      <c r="A12" s="19" t="s">
        <v>125</v>
      </c>
      <c r="B12" s="20" t="s">
        <v>18</v>
      </c>
      <c r="C12" s="19" t="s">
        <v>153</v>
      </c>
      <c r="D12" s="3" t="s">
        <v>152</v>
      </c>
      <c r="E12" s="19">
        <v>1919</v>
      </c>
      <c r="F12" s="19">
        <v>2015</v>
      </c>
      <c r="G12" s="19" t="s">
        <v>163</v>
      </c>
    </row>
    <row r="13" spans="1:7" ht="30" x14ac:dyDescent="0.25">
      <c r="A13" s="19" t="s">
        <v>125</v>
      </c>
      <c r="B13" s="20" t="s">
        <v>18</v>
      </c>
      <c r="C13" s="19" t="s">
        <v>153</v>
      </c>
      <c r="D13" s="3" t="s">
        <v>151</v>
      </c>
      <c r="E13" s="19">
        <v>1919</v>
      </c>
      <c r="F13" s="19">
        <v>2015</v>
      </c>
      <c r="G13" s="19" t="s">
        <v>163</v>
      </c>
    </row>
    <row r="14" spans="1:7" ht="30" x14ac:dyDescent="0.25">
      <c r="A14" s="19" t="s">
        <v>125</v>
      </c>
      <c r="B14" s="20" t="s">
        <v>18</v>
      </c>
      <c r="C14" s="19" t="s">
        <v>119</v>
      </c>
      <c r="D14" s="19" t="s">
        <v>142</v>
      </c>
      <c r="E14" s="19">
        <v>1923</v>
      </c>
      <c r="F14" s="19">
        <v>1941</v>
      </c>
      <c r="G14" s="19" t="s">
        <v>146</v>
      </c>
    </row>
    <row r="15" spans="1:7" ht="45" x14ac:dyDescent="0.25">
      <c r="A15" s="19" t="s">
        <v>50</v>
      </c>
      <c r="B15" s="20" t="s">
        <v>57</v>
      </c>
      <c r="C15" s="19" t="s">
        <v>154</v>
      </c>
      <c r="D15" s="3" t="s">
        <v>156</v>
      </c>
      <c r="E15" s="19">
        <v>1929</v>
      </c>
      <c r="F15" s="19">
        <v>2002</v>
      </c>
      <c r="G15" s="19" t="s">
        <v>162</v>
      </c>
    </row>
    <row r="16" spans="1:7" ht="45" x14ac:dyDescent="0.25">
      <c r="A16" s="19" t="s">
        <v>50</v>
      </c>
      <c r="B16" s="20" t="s">
        <v>57</v>
      </c>
      <c r="C16" s="19" t="s">
        <v>119</v>
      </c>
      <c r="D16" s="19" t="s">
        <v>158</v>
      </c>
      <c r="E16" s="19">
        <v>1942</v>
      </c>
      <c r="F16" s="19">
        <v>1952</v>
      </c>
      <c r="G16" s="19" t="s">
        <v>146</v>
      </c>
    </row>
    <row r="17" spans="1:7" ht="45" x14ac:dyDescent="0.25">
      <c r="A17" s="19" t="s">
        <v>50</v>
      </c>
      <c r="B17" s="20" t="s">
        <v>57</v>
      </c>
      <c r="C17" s="19" t="s">
        <v>119</v>
      </c>
      <c r="D17" s="19" t="s">
        <v>157</v>
      </c>
      <c r="E17" s="19">
        <v>1918</v>
      </c>
      <c r="F17" s="19">
        <v>1930</v>
      </c>
      <c r="G17" s="19" t="s">
        <v>147</v>
      </c>
    </row>
    <row r="18" spans="1:7" ht="60" x14ac:dyDescent="0.25">
      <c r="A18" s="19" t="s">
        <v>159</v>
      </c>
      <c r="B18" s="4" t="s">
        <v>103</v>
      </c>
      <c r="C18" s="19" t="s">
        <v>154</v>
      </c>
      <c r="D18" s="3" t="s">
        <v>155</v>
      </c>
      <c r="E18" s="19">
        <v>1919</v>
      </c>
      <c r="F18" s="19">
        <v>2015</v>
      </c>
      <c r="G18" s="19" t="s">
        <v>162</v>
      </c>
    </row>
    <row r="19" spans="1:7" ht="45" x14ac:dyDescent="0.25">
      <c r="A19" s="19" t="s">
        <v>160</v>
      </c>
      <c r="B19" s="20" t="s">
        <v>121</v>
      </c>
      <c r="C19" s="19" t="s">
        <v>119</v>
      </c>
      <c r="D19" s="33" t="s">
        <v>136</v>
      </c>
      <c r="E19" s="19">
        <v>1931</v>
      </c>
      <c r="F19" s="19">
        <v>1933</v>
      </c>
      <c r="G19" s="19" t="s">
        <v>147</v>
      </c>
    </row>
    <row r="20" spans="1:7" ht="45" x14ac:dyDescent="0.25">
      <c r="A20" s="19" t="s">
        <v>160</v>
      </c>
      <c r="B20" s="20" t="s">
        <v>121</v>
      </c>
      <c r="C20" s="19" t="s">
        <v>119</v>
      </c>
      <c r="D20" s="33" t="s">
        <v>137</v>
      </c>
      <c r="E20" s="19">
        <v>1934</v>
      </c>
      <c r="F20" s="19">
        <v>2015</v>
      </c>
      <c r="G20" s="19" t="s">
        <v>147</v>
      </c>
    </row>
    <row r="21" spans="1:7" ht="45" x14ac:dyDescent="0.25">
      <c r="A21" s="19" t="s">
        <v>160</v>
      </c>
      <c r="B21" s="20" t="s">
        <v>121</v>
      </c>
      <c r="C21" s="19" t="s">
        <v>119</v>
      </c>
      <c r="D21" s="19" t="s">
        <v>133</v>
      </c>
      <c r="E21" s="19">
        <v>1825</v>
      </c>
      <c r="F21" s="19">
        <v>1912</v>
      </c>
      <c r="G21" s="19" t="s">
        <v>147</v>
      </c>
    </row>
    <row r="22" spans="1:7" ht="60" x14ac:dyDescent="0.25">
      <c r="A22" s="19" t="s">
        <v>160</v>
      </c>
      <c r="B22" s="20" t="s">
        <v>121</v>
      </c>
      <c r="C22" s="19" t="s">
        <v>119</v>
      </c>
      <c r="D22" s="19" t="s">
        <v>118</v>
      </c>
      <c r="E22" s="19">
        <v>1729</v>
      </c>
      <c r="F22" s="19">
        <v>1921</v>
      </c>
      <c r="G22" s="19" t="s">
        <v>146</v>
      </c>
    </row>
    <row r="23" spans="1:7" ht="30" x14ac:dyDescent="0.25">
      <c r="A23" s="3" t="s">
        <v>31</v>
      </c>
      <c r="B23" s="4" t="s">
        <v>35</v>
      </c>
      <c r="C23" s="19" t="s">
        <v>153</v>
      </c>
      <c r="D23" s="3" t="s">
        <v>164</v>
      </c>
      <c r="E23" s="19">
        <v>1871</v>
      </c>
      <c r="F23" s="19">
        <v>2015</v>
      </c>
      <c r="G23" s="19" t="s">
        <v>161</v>
      </c>
    </row>
  </sheetData>
  <sortState ref="A31:G47">
    <sortCondition ref="A31:A47"/>
    <sortCondition ref="D31:D47"/>
  </sortState>
  <hyperlinks>
    <hyperlink ref="B14" r:id="rId1"/>
    <hyperlink ref="B7" r:id="rId2"/>
    <hyperlink ref="B22" r:id="rId3"/>
    <hyperlink ref="B16" r:id="rId4"/>
    <hyperlink ref="B21" r:id="rId5"/>
    <hyperlink ref="B19" r:id="rId6"/>
    <hyperlink ref="B20" r:id="rId7"/>
    <hyperlink ref="B17" r:id="rId8"/>
    <hyperlink ref="B16:B18" r:id="rId9" display="https://www.federalreserve.gov/releases/h15/data.htm"/>
    <hyperlink ref="B9" r:id="rId10"/>
    <hyperlink ref="B12" r:id="rId11"/>
    <hyperlink ref="B13" r:id="rId12"/>
    <hyperlink ref="B18" r:id="rId13"/>
    <hyperlink ref="B15" r:id="rId14"/>
    <hyperlink ref="B23" r:id="rId15"/>
  </hyperlinks>
  <pageMargins left="0.7" right="0.7" top="0.75" bottom="0.75" header="0.3" footer="0.3"/>
  <pageSetup scale="65" orientation="landscape" horizontalDpi="4294967293" verticalDpi="0" r:id="rId16"/>
  <headerFooter>
    <oddFooter>&amp;LAppendix C, pg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
  <sheetViews>
    <sheetView workbookViewId="0"/>
  </sheetViews>
  <sheetFormatPr defaultColWidth="9.140625" defaultRowHeight="15" x14ac:dyDescent="0.25"/>
  <cols>
    <col min="1" max="1" width="9.140625" style="12"/>
    <col min="2" max="2" width="10.42578125" style="12" customWidth="1"/>
    <col min="3" max="3" width="15" style="12" customWidth="1"/>
    <col min="4" max="4" width="25" style="12" customWidth="1"/>
    <col min="5" max="5" width="22.5703125" style="12" customWidth="1"/>
    <col min="6" max="6" width="27" style="12" customWidth="1"/>
    <col min="7" max="7" width="25.140625" style="12" customWidth="1"/>
    <col min="8" max="8" width="33.42578125" style="12" customWidth="1"/>
    <col min="9" max="9" width="9.140625" style="12" customWidth="1"/>
    <col min="10" max="16384" width="9.140625" style="12"/>
  </cols>
  <sheetData>
    <row r="1" spans="1:8" x14ac:dyDescent="0.25">
      <c r="A1" s="39" t="s">
        <v>356</v>
      </c>
    </row>
    <row r="2" spans="1:8" x14ac:dyDescent="0.25">
      <c r="A2" s="11" t="s">
        <v>280</v>
      </c>
      <c r="B2"/>
    </row>
    <row r="3" spans="1:8" x14ac:dyDescent="0.25">
      <c r="A3" s="132" t="s">
        <v>281</v>
      </c>
    </row>
    <row r="4" spans="1:8" x14ac:dyDescent="0.25">
      <c r="A4" s="11"/>
    </row>
    <row r="5" spans="1:8" x14ac:dyDescent="0.25">
      <c r="A5" s="11" t="s">
        <v>263</v>
      </c>
    </row>
    <row r="6" spans="1:8" x14ac:dyDescent="0.25">
      <c r="A6" s="13"/>
      <c r="B6" s="14" t="s">
        <v>113</v>
      </c>
      <c r="C6" s="15"/>
      <c r="D6" s="13"/>
      <c r="E6" s="13"/>
      <c r="F6" s="13"/>
      <c r="G6" s="79"/>
      <c r="H6" s="74"/>
    </row>
    <row r="7" spans="1:8" x14ac:dyDescent="0.25">
      <c r="A7" s="16" t="s">
        <v>114</v>
      </c>
      <c r="B7" s="17" t="s">
        <v>0</v>
      </c>
      <c r="C7" s="17" t="s">
        <v>1</v>
      </c>
      <c r="D7" s="16" t="s">
        <v>115</v>
      </c>
      <c r="E7" s="16" t="s">
        <v>2</v>
      </c>
      <c r="F7" s="16" t="s">
        <v>117</v>
      </c>
      <c r="G7" s="133" t="s">
        <v>5</v>
      </c>
      <c r="H7" s="78"/>
    </row>
    <row r="8" spans="1:8" ht="75" x14ac:dyDescent="0.25">
      <c r="A8" s="18">
        <v>1</v>
      </c>
      <c r="B8" s="18">
        <v>1729</v>
      </c>
      <c r="C8" s="18">
        <v>1921</v>
      </c>
      <c r="D8" s="19" t="s">
        <v>332</v>
      </c>
      <c r="E8" s="209" t="s">
        <v>120</v>
      </c>
      <c r="F8" s="20" t="s">
        <v>121</v>
      </c>
      <c r="G8" s="210"/>
      <c r="H8" s="211"/>
    </row>
    <row r="9" spans="1:8" ht="30" x14ac:dyDescent="0.25">
      <c r="A9" s="21" t="s">
        <v>122</v>
      </c>
      <c r="B9" s="18">
        <v>1922</v>
      </c>
      <c r="C9" s="18">
        <v>1922</v>
      </c>
      <c r="D9" s="19" t="s">
        <v>123</v>
      </c>
      <c r="E9" s="18"/>
      <c r="F9" s="18"/>
      <c r="G9" s="210" t="s">
        <v>336</v>
      </c>
      <c r="H9" s="211"/>
    </row>
    <row r="10" spans="1:8" ht="61.5" customHeight="1" x14ac:dyDescent="0.25">
      <c r="A10" s="18">
        <v>2</v>
      </c>
      <c r="B10" s="18">
        <v>1923</v>
      </c>
      <c r="C10" s="18">
        <v>1941</v>
      </c>
      <c r="D10" s="19" t="s">
        <v>124</v>
      </c>
      <c r="E10" s="19" t="s">
        <v>335</v>
      </c>
      <c r="F10" s="20" t="s">
        <v>18</v>
      </c>
      <c r="G10" s="210" t="s">
        <v>358</v>
      </c>
      <c r="H10" s="211"/>
    </row>
    <row r="11" spans="1:8" ht="60" x14ac:dyDescent="0.25">
      <c r="A11" s="18">
        <v>3</v>
      </c>
      <c r="B11" s="18">
        <v>1942</v>
      </c>
      <c r="C11" s="18">
        <v>1952</v>
      </c>
      <c r="D11" s="19" t="s">
        <v>333</v>
      </c>
      <c r="E11" s="19" t="s">
        <v>357</v>
      </c>
      <c r="F11" s="20" t="s">
        <v>57</v>
      </c>
      <c r="G11" s="210" t="s">
        <v>126</v>
      </c>
      <c r="H11" s="211"/>
    </row>
    <row r="12" spans="1:8" ht="94.5" customHeight="1" x14ac:dyDescent="0.25">
      <c r="A12" s="18">
        <v>4</v>
      </c>
      <c r="B12" s="18">
        <v>1953</v>
      </c>
      <c r="C12" s="18">
        <v>2015</v>
      </c>
      <c r="D12" s="19" t="s">
        <v>334</v>
      </c>
      <c r="E12" s="19" t="s">
        <v>335</v>
      </c>
      <c r="F12" s="20" t="s">
        <v>18</v>
      </c>
      <c r="G12" s="210" t="s">
        <v>337</v>
      </c>
      <c r="H12" s="211"/>
    </row>
    <row r="14" spans="1:8" x14ac:dyDescent="0.25">
      <c r="A14" s="124" t="s">
        <v>262</v>
      </c>
    </row>
    <row r="15" spans="1:8" ht="15.75" thickBot="1" x14ac:dyDescent="0.3"/>
    <row r="16" spans="1:8" ht="45" x14ac:dyDescent="0.25">
      <c r="A16" s="22" t="s">
        <v>114</v>
      </c>
      <c r="B16" s="22" t="s">
        <v>127</v>
      </c>
      <c r="C16" s="23" t="s">
        <v>128</v>
      </c>
      <c r="D16" s="22" t="s">
        <v>129</v>
      </c>
      <c r="E16" s="22" t="s">
        <v>293</v>
      </c>
      <c r="F16" s="22" t="s">
        <v>130</v>
      </c>
      <c r="G16" s="24" t="s">
        <v>131</v>
      </c>
    </row>
    <row r="17" spans="1:7" x14ac:dyDescent="0.25">
      <c r="A17" s="12">
        <v>1</v>
      </c>
      <c r="B17" s="12">
        <v>1729</v>
      </c>
      <c r="C17" s="35">
        <v>3.21</v>
      </c>
      <c r="D17" s="35"/>
      <c r="E17" s="35"/>
      <c r="F17" s="35"/>
      <c r="G17" s="25">
        <v>3.21</v>
      </c>
    </row>
    <row r="18" spans="1:7" x14ac:dyDescent="0.25">
      <c r="A18" s="12">
        <v>1</v>
      </c>
      <c r="B18" s="12">
        <v>1730</v>
      </c>
      <c r="C18" s="35">
        <v>3.11</v>
      </c>
      <c r="D18" s="35"/>
      <c r="E18" s="35"/>
      <c r="F18" s="35"/>
      <c r="G18" s="25">
        <v>3.11</v>
      </c>
    </row>
    <row r="19" spans="1:7" x14ac:dyDescent="0.25">
      <c r="A19" s="12">
        <v>1</v>
      </c>
      <c r="B19" s="12">
        <v>1731</v>
      </c>
      <c r="C19" s="35">
        <v>3.18</v>
      </c>
      <c r="D19" s="35"/>
      <c r="E19" s="35"/>
      <c r="F19" s="35"/>
      <c r="G19" s="25">
        <v>3.18</v>
      </c>
    </row>
    <row r="20" spans="1:7" x14ac:dyDescent="0.25">
      <c r="A20" s="12">
        <v>1</v>
      </c>
      <c r="B20" s="12">
        <v>1732</v>
      </c>
      <c r="C20" s="35">
        <v>3.06</v>
      </c>
      <c r="D20" s="35"/>
      <c r="E20" s="35"/>
      <c r="F20" s="35"/>
      <c r="G20" s="25">
        <v>3.06</v>
      </c>
    </row>
    <row r="21" spans="1:7" x14ac:dyDescent="0.25">
      <c r="A21" s="12">
        <v>1</v>
      </c>
      <c r="B21" s="12">
        <v>1733</v>
      </c>
      <c r="C21" s="35">
        <v>3.06</v>
      </c>
      <c r="D21" s="35"/>
      <c r="E21" s="35"/>
      <c r="F21" s="35"/>
      <c r="G21" s="25">
        <v>3.06</v>
      </c>
    </row>
    <row r="22" spans="1:7" x14ac:dyDescent="0.25">
      <c r="A22" s="12">
        <v>1</v>
      </c>
      <c r="B22" s="12">
        <v>1734</v>
      </c>
      <c r="C22" s="35">
        <v>3.26</v>
      </c>
      <c r="D22" s="35"/>
      <c r="E22" s="35"/>
      <c r="F22" s="35"/>
      <c r="G22" s="25">
        <v>3.26</v>
      </c>
    </row>
    <row r="23" spans="1:7" x14ac:dyDescent="0.25">
      <c r="A23" s="12">
        <v>1</v>
      </c>
      <c r="B23" s="12">
        <v>1735</v>
      </c>
      <c r="C23" s="35">
        <v>3.17</v>
      </c>
      <c r="D23" s="35"/>
      <c r="E23" s="35"/>
      <c r="F23" s="35"/>
      <c r="G23" s="25">
        <v>3.17</v>
      </c>
    </row>
    <row r="24" spans="1:7" x14ac:dyDescent="0.25">
      <c r="A24" s="12">
        <v>1</v>
      </c>
      <c r="B24" s="12">
        <v>1736</v>
      </c>
      <c r="C24" s="35">
        <v>2.86</v>
      </c>
      <c r="D24" s="35"/>
      <c r="E24" s="35"/>
      <c r="F24" s="35"/>
      <c r="G24" s="25">
        <v>2.86</v>
      </c>
    </row>
    <row r="25" spans="1:7" x14ac:dyDescent="0.25">
      <c r="A25" s="12">
        <v>1</v>
      </c>
      <c r="B25" s="12">
        <v>1737</v>
      </c>
      <c r="C25" s="35">
        <v>2.84</v>
      </c>
      <c r="D25" s="35"/>
      <c r="E25" s="35"/>
      <c r="F25" s="35"/>
      <c r="G25" s="25">
        <v>2.84</v>
      </c>
    </row>
    <row r="26" spans="1:7" x14ac:dyDescent="0.25">
      <c r="A26" s="12">
        <v>1</v>
      </c>
      <c r="B26" s="12">
        <v>1738</v>
      </c>
      <c r="C26" s="35">
        <v>2.86</v>
      </c>
      <c r="D26" s="35"/>
      <c r="E26" s="35"/>
      <c r="F26" s="35"/>
      <c r="G26" s="25">
        <v>2.86</v>
      </c>
    </row>
    <row r="27" spans="1:7" x14ac:dyDescent="0.25">
      <c r="A27" s="12">
        <v>1</v>
      </c>
      <c r="B27" s="12">
        <v>1739</v>
      </c>
      <c r="C27" s="35">
        <v>2.97</v>
      </c>
      <c r="D27" s="35"/>
      <c r="E27" s="35"/>
      <c r="F27" s="35"/>
      <c r="G27" s="25">
        <v>2.97</v>
      </c>
    </row>
    <row r="28" spans="1:7" x14ac:dyDescent="0.25">
      <c r="A28" s="12">
        <v>1</v>
      </c>
      <c r="B28" s="12">
        <v>1740</v>
      </c>
      <c r="C28" s="35">
        <v>3.01</v>
      </c>
      <c r="D28" s="35"/>
      <c r="E28" s="35"/>
      <c r="F28" s="35"/>
      <c r="G28" s="25">
        <v>3.01</v>
      </c>
    </row>
    <row r="29" spans="1:7" x14ac:dyDescent="0.25">
      <c r="A29" s="12">
        <v>1</v>
      </c>
      <c r="B29" s="12">
        <v>1741</v>
      </c>
      <c r="C29" s="35">
        <v>3.04</v>
      </c>
      <c r="D29" s="35"/>
      <c r="E29" s="35"/>
      <c r="F29" s="35"/>
      <c r="G29" s="25">
        <v>3.04</v>
      </c>
    </row>
    <row r="30" spans="1:7" x14ac:dyDescent="0.25">
      <c r="A30" s="12">
        <v>1</v>
      </c>
      <c r="B30" s="12">
        <v>1742</v>
      </c>
      <c r="C30" s="35">
        <v>2.99</v>
      </c>
      <c r="D30" s="35"/>
      <c r="E30" s="35"/>
      <c r="F30" s="35"/>
      <c r="G30" s="25">
        <v>2.99</v>
      </c>
    </row>
    <row r="31" spans="1:7" x14ac:dyDescent="0.25">
      <c r="A31" s="12">
        <v>1</v>
      </c>
      <c r="B31" s="12">
        <v>1743</v>
      </c>
      <c r="C31" s="35">
        <v>2.95</v>
      </c>
      <c r="D31" s="35"/>
      <c r="E31" s="35"/>
      <c r="F31" s="35"/>
      <c r="G31" s="25">
        <v>2.95</v>
      </c>
    </row>
    <row r="32" spans="1:7" x14ac:dyDescent="0.25">
      <c r="A32" s="12">
        <v>1</v>
      </c>
      <c r="B32" s="12">
        <v>1744</v>
      </c>
      <c r="C32" s="35">
        <v>3.21</v>
      </c>
      <c r="D32" s="35"/>
      <c r="E32" s="35"/>
      <c r="F32" s="35"/>
      <c r="G32" s="25">
        <v>3.21</v>
      </c>
    </row>
    <row r="33" spans="1:7" x14ac:dyDescent="0.25">
      <c r="A33" s="12">
        <v>1</v>
      </c>
      <c r="B33" s="12">
        <v>1745</v>
      </c>
      <c r="C33" s="35">
        <v>3.38</v>
      </c>
      <c r="D33" s="35"/>
      <c r="E33" s="35"/>
      <c r="F33" s="35"/>
      <c r="G33" s="25">
        <v>3.38</v>
      </c>
    </row>
    <row r="34" spans="1:7" x14ac:dyDescent="0.25">
      <c r="A34" s="12">
        <v>1</v>
      </c>
      <c r="B34" s="12">
        <v>1746</v>
      </c>
      <c r="C34" s="35">
        <v>3.65</v>
      </c>
      <c r="D34" s="35"/>
      <c r="E34" s="35"/>
      <c r="F34" s="35"/>
      <c r="G34" s="25">
        <v>3.65</v>
      </c>
    </row>
    <row r="35" spans="1:7" x14ac:dyDescent="0.25">
      <c r="A35" s="12">
        <v>1</v>
      </c>
      <c r="B35" s="12">
        <v>1747</v>
      </c>
      <c r="C35" s="35">
        <v>3.58</v>
      </c>
      <c r="D35" s="35"/>
      <c r="E35" s="35"/>
      <c r="F35" s="35"/>
      <c r="G35" s="25">
        <v>3.58</v>
      </c>
    </row>
    <row r="36" spans="1:7" x14ac:dyDescent="0.25">
      <c r="A36" s="12">
        <v>1</v>
      </c>
      <c r="B36" s="12">
        <v>1748</v>
      </c>
      <c r="C36" s="35">
        <v>3.49</v>
      </c>
      <c r="D36" s="35"/>
      <c r="E36" s="35"/>
      <c r="F36" s="35"/>
      <c r="G36" s="25">
        <v>3.49</v>
      </c>
    </row>
    <row r="37" spans="1:7" x14ac:dyDescent="0.25">
      <c r="A37" s="12">
        <v>1</v>
      </c>
      <c r="B37" s="12">
        <v>1749</v>
      </c>
      <c r="C37" s="35">
        <v>3.06</v>
      </c>
      <c r="D37" s="35"/>
      <c r="E37" s="35"/>
      <c r="F37" s="35"/>
      <c r="G37" s="25">
        <v>3.06</v>
      </c>
    </row>
    <row r="38" spans="1:7" x14ac:dyDescent="0.25">
      <c r="A38" s="12">
        <v>1</v>
      </c>
      <c r="B38" s="12">
        <v>1750</v>
      </c>
      <c r="C38" s="35">
        <v>3</v>
      </c>
      <c r="D38" s="35"/>
      <c r="E38" s="35"/>
      <c r="F38" s="35"/>
      <c r="G38" s="25">
        <v>3</v>
      </c>
    </row>
    <row r="39" spans="1:7" x14ac:dyDescent="0.25">
      <c r="A39" s="12">
        <v>1</v>
      </c>
      <c r="B39" s="12">
        <v>1751</v>
      </c>
      <c r="C39" s="35">
        <v>3</v>
      </c>
      <c r="D39" s="35"/>
      <c r="E39" s="35"/>
      <c r="F39" s="35"/>
      <c r="G39" s="25">
        <v>3</v>
      </c>
    </row>
    <row r="40" spans="1:7" x14ac:dyDescent="0.25">
      <c r="A40" s="12">
        <v>1</v>
      </c>
      <c r="B40" s="12">
        <v>1752</v>
      </c>
      <c r="C40" s="35">
        <v>2.89</v>
      </c>
      <c r="D40" s="35"/>
      <c r="E40" s="35"/>
      <c r="F40" s="35"/>
      <c r="G40" s="25">
        <v>2.89</v>
      </c>
    </row>
    <row r="41" spans="1:7" x14ac:dyDescent="0.25">
      <c r="A41" s="12">
        <v>1</v>
      </c>
      <c r="B41" s="12">
        <v>1753</v>
      </c>
      <c r="C41" s="35">
        <v>2.86</v>
      </c>
      <c r="D41" s="35"/>
      <c r="E41" s="35"/>
      <c r="F41" s="35"/>
      <c r="G41" s="25">
        <v>2.86</v>
      </c>
    </row>
    <row r="42" spans="1:7" x14ac:dyDescent="0.25">
      <c r="A42" s="12">
        <v>1</v>
      </c>
      <c r="B42" s="12">
        <v>1754</v>
      </c>
      <c r="C42" s="35">
        <v>2.91</v>
      </c>
      <c r="D42" s="35"/>
      <c r="E42" s="35"/>
      <c r="F42" s="35"/>
      <c r="G42" s="25">
        <v>2.91</v>
      </c>
    </row>
    <row r="43" spans="1:7" x14ac:dyDescent="0.25">
      <c r="A43" s="12">
        <v>1</v>
      </c>
      <c r="B43" s="12">
        <v>1755</v>
      </c>
      <c r="C43" s="35">
        <v>3.14</v>
      </c>
      <c r="D43" s="35"/>
      <c r="E43" s="35"/>
      <c r="F43" s="35"/>
      <c r="G43" s="25">
        <v>3.14</v>
      </c>
    </row>
    <row r="44" spans="1:7" x14ac:dyDescent="0.25">
      <c r="A44" s="12">
        <v>1</v>
      </c>
      <c r="B44" s="12">
        <v>1756</v>
      </c>
      <c r="C44" s="35">
        <v>3.37</v>
      </c>
      <c r="D44" s="35"/>
      <c r="E44" s="35"/>
      <c r="F44" s="35"/>
      <c r="G44" s="25">
        <v>3.37</v>
      </c>
    </row>
    <row r="45" spans="1:7" x14ac:dyDescent="0.25">
      <c r="A45" s="12">
        <v>1</v>
      </c>
      <c r="B45" s="12">
        <v>1757</v>
      </c>
      <c r="C45" s="35">
        <v>3.39</v>
      </c>
      <c r="D45" s="35"/>
      <c r="E45" s="35"/>
      <c r="F45" s="35"/>
      <c r="G45" s="25">
        <v>3.39</v>
      </c>
    </row>
    <row r="46" spans="1:7" x14ac:dyDescent="0.25">
      <c r="A46" s="12">
        <v>1</v>
      </c>
      <c r="B46" s="12">
        <v>1758</v>
      </c>
      <c r="C46" s="35">
        <v>3.21</v>
      </c>
      <c r="D46" s="35"/>
      <c r="E46" s="35"/>
      <c r="F46" s="35"/>
      <c r="G46" s="25">
        <v>3.21</v>
      </c>
    </row>
    <row r="47" spans="1:7" x14ac:dyDescent="0.25">
      <c r="A47" s="12">
        <v>1</v>
      </c>
      <c r="B47" s="12">
        <v>1759</v>
      </c>
      <c r="C47" s="35">
        <v>3.59</v>
      </c>
      <c r="D47" s="35"/>
      <c r="E47" s="35"/>
      <c r="F47" s="35"/>
      <c r="G47" s="25">
        <v>3.59</v>
      </c>
    </row>
    <row r="48" spans="1:7" x14ac:dyDescent="0.25">
      <c r="A48" s="12">
        <v>1</v>
      </c>
      <c r="B48" s="12">
        <v>1760</v>
      </c>
      <c r="C48" s="35">
        <v>3.77</v>
      </c>
      <c r="D48" s="35"/>
      <c r="E48" s="35"/>
      <c r="F48" s="35"/>
      <c r="G48" s="25">
        <v>3.77</v>
      </c>
    </row>
    <row r="49" spans="1:7" x14ac:dyDescent="0.25">
      <c r="A49" s="12">
        <v>1</v>
      </c>
      <c r="B49" s="12">
        <v>1761</v>
      </c>
      <c r="C49" s="35">
        <v>3.9</v>
      </c>
      <c r="D49" s="35"/>
      <c r="E49" s="35"/>
      <c r="F49" s="35"/>
      <c r="G49" s="25">
        <v>3.9</v>
      </c>
    </row>
    <row r="50" spans="1:7" x14ac:dyDescent="0.25">
      <c r="A50" s="12">
        <v>1</v>
      </c>
      <c r="B50" s="12">
        <v>1762</v>
      </c>
      <c r="C50" s="35">
        <v>4.29</v>
      </c>
      <c r="D50" s="35"/>
      <c r="E50" s="35"/>
      <c r="F50" s="35"/>
      <c r="G50" s="25">
        <v>4.29</v>
      </c>
    </row>
    <row r="51" spans="1:7" x14ac:dyDescent="0.25">
      <c r="A51" s="12">
        <v>1</v>
      </c>
      <c r="B51" s="12">
        <v>1763</v>
      </c>
      <c r="C51" s="35">
        <v>3.37</v>
      </c>
      <c r="D51" s="35"/>
      <c r="E51" s="35"/>
      <c r="F51" s="35"/>
      <c r="G51" s="25">
        <v>3.37</v>
      </c>
    </row>
    <row r="52" spans="1:7" x14ac:dyDescent="0.25">
      <c r="A52" s="12">
        <v>1</v>
      </c>
      <c r="B52" s="12">
        <v>1764</v>
      </c>
      <c r="C52" s="35">
        <v>3.61</v>
      </c>
      <c r="D52" s="35"/>
      <c r="E52" s="35"/>
      <c r="F52" s="35"/>
      <c r="G52" s="25">
        <v>3.61</v>
      </c>
    </row>
    <row r="53" spans="1:7" x14ac:dyDescent="0.25">
      <c r="A53" s="12">
        <v>1</v>
      </c>
      <c r="B53" s="12">
        <v>1765</v>
      </c>
      <c r="C53" s="35">
        <v>3.41</v>
      </c>
      <c r="D53" s="35"/>
      <c r="E53" s="35"/>
      <c r="F53" s="35"/>
      <c r="G53" s="25">
        <v>3.41</v>
      </c>
    </row>
    <row r="54" spans="1:7" x14ac:dyDescent="0.25">
      <c r="A54" s="12">
        <v>1</v>
      </c>
      <c r="B54" s="12">
        <v>1766</v>
      </c>
      <c r="C54" s="35">
        <v>3.39</v>
      </c>
      <c r="D54" s="35"/>
      <c r="E54" s="35"/>
      <c r="F54" s="35"/>
      <c r="G54" s="25">
        <v>3.39</v>
      </c>
    </row>
    <row r="55" spans="1:7" x14ac:dyDescent="0.25">
      <c r="A55" s="12">
        <v>1</v>
      </c>
      <c r="B55" s="12">
        <v>1767</v>
      </c>
      <c r="C55" s="35">
        <v>3.37</v>
      </c>
      <c r="D55" s="35"/>
      <c r="E55" s="35"/>
      <c r="F55" s="35"/>
      <c r="G55" s="25">
        <v>3.37</v>
      </c>
    </row>
    <row r="56" spans="1:7" x14ac:dyDescent="0.25">
      <c r="A56" s="12">
        <v>1</v>
      </c>
      <c r="B56" s="12">
        <v>1768</v>
      </c>
      <c r="C56" s="35">
        <v>3.31</v>
      </c>
      <c r="D56" s="35"/>
      <c r="E56" s="35"/>
      <c r="F56" s="35"/>
      <c r="G56" s="25">
        <v>3.31</v>
      </c>
    </row>
    <row r="57" spans="1:7" x14ac:dyDescent="0.25">
      <c r="A57" s="12">
        <v>1</v>
      </c>
      <c r="B57" s="12">
        <v>1769</v>
      </c>
      <c r="C57" s="35">
        <v>3.47</v>
      </c>
      <c r="D57" s="35"/>
      <c r="E57" s="35"/>
      <c r="F57" s="35"/>
      <c r="G57" s="25">
        <v>3.47</v>
      </c>
    </row>
    <row r="58" spans="1:7" x14ac:dyDescent="0.25">
      <c r="A58" s="12">
        <v>1</v>
      </c>
      <c r="B58" s="12">
        <v>1770</v>
      </c>
      <c r="C58" s="35">
        <v>3.64</v>
      </c>
      <c r="D58" s="35"/>
      <c r="E58" s="35"/>
      <c r="F58" s="35"/>
      <c r="G58" s="25">
        <v>3.64</v>
      </c>
    </row>
    <row r="59" spans="1:7" x14ac:dyDescent="0.25">
      <c r="A59" s="12">
        <v>1</v>
      </c>
      <c r="B59" s="12">
        <v>1771</v>
      </c>
      <c r="C59" s="35">
        <v>3.55</v>
      </c>
      <c r="D59" s="35"/>
      <c r="E59" s="35"/>
      <c r="F59" s="35"/>
      <c r="G59" s="25">
        <v>3.55</v>
      </c>
    </row>
    <row r="60" spans="1:7" x14ac:dyDescent="0.25">
      <c r="A60" s="12">
        <v>1</v>
      </c>
      <c r="B60" s="12">
        <v>1772</v>
      </c>
      <c r="C60" s="35">
        <v>3.3</v>
      </c>
      <c r="D60" s="35"/>
      <c r="E60" s="35"/>
      <c r="F60" s="35"/>
      <c r="G60" s="25">
        <v>3.3</v>
      </c>
    </row>
    <row r="61" spans="1:7" x14ac:dyDescent="0.25">
      <c r="A61" s="12">
        <v>1</v>
      </c>
      <c r="B61" s="12">
        <v>1773</v>
      </c>
      <c r="C61" s="35">
        <v>3.47</v>
      </c>
      <c r="D61" s="35"/>
      <c r="E61" s="35"/>
      <c r="F61" s="35"/>
      <c r="G61" s="25">
        <v>3.47</v>
      </c>
    </row>
    <row r="62" spans="1:7" x14ac:dyDescent="0.25">
      <c r="A62" s="12">
        <v>1</v>
      </c>
      <c r="B62" s="12">
        <v>1774</v>
      </c>
      <c r="C62" s="35">
        <v>3.43</v>
      </c>
      <c r="D62" s="35"/>
      <c r="E62" s="35"/>
      <c r="F62" s="35"/>
      <c r="G62" s="25">
        <v>3.43</v>
      </c>
    </row>
    <row r="63" spans="1:7" x14ac:dyDescent="0.25">
      <c r="A63" s="12">
        <v>1</v>
      </c>
      <c r="B63" s="12">
        <v>1775</v>
      </c>
      <c r="C63" s="35">
        <v>3.39</v>
      </c>
      <c r="D63" s="35"/>
      <c r="E63" s="35"/>
      <c r="F63" s="35"/>
      <c r="G63" s="25">
        <v>3.39</v>
      </c>
    </row>
    <row r="64" spans="1:7" x14ac:dyDescent="0.25">
      <c r="A64" s="12">
        <v>1</v>
      </c>
      <c r="B64" s="12">
        <v>1776</v>
      </c>
      <c r="C64" s="35">
        <v>3.51</v>
      </c>
      <c r="D64" s="35"/>
      <c r="E64" s="35"/>
      <c r="F64" s="35"/>
      <c r="G64" s="25">
        <v>3.51</v>
      </c>
    </row>
    <row r="65" spans="1:7" x14ac:dyDescent="0.25">
      <c r="A65" s="12">
        <v>1</v>
      </c>
      <c r="B65" s="12">
        <v>1777</v>
      </c>
      <c r="C65" s="35">
        <v>3.85</v>
      </c>
      <c r="D65" s="35"/>
      <c r="E65" s="35"/>
      <c r="F65" s="35"/>
      <c r="G65" s="25">
        <v>3.85</v>
      </c>
    </row>
    <row r="66" spans="1:7" x14ac:dyDescent="0.25">
      <c r="A66" s="12">
        <v>1</v>
      </c>
      <c r="B66" s="12">
        <v>1778</v>
      </c>
      <c r="C66" s="35">
        <v>4.51</v>
      </c>
      <c r="D66" s="35"/>
      <c r="E66" s="35"/>
      <c r="F66" s="35"/>
      <c r="G66" s="25">
        <v>4.51</v>
      </c>
    </row>
    <row r="67" spans="1:7" x14ac:dyDescent="0.25">
      <c r="A67" s="12">
        <v>1</v>
      </c>
      <c r="B67" s="12">
        <v>1779</v>
      </c>
      <c r="C67" s="35">
        <v>4.88</v>
      </c>
      <c r="D67" s="35"/>
      <c r="E67" s="35"/>
      <c r="F67" s="35"/>
      <c r="G67" s="25">
        <v>4.88</v>
      </c>
    </row>
    <row r="68" spans="1:7" x14ac:dyDescent="0.25">
      <c r="A68" s="12">
        <v>1</v>
      </c>
      <c r="B68" s="12">
        <v>1780</v>
      </c>
      <c r="C68" s="35">
        <v>4.88</v>
      </c>
      <c r="D68" s="35"/>
      <c r="E68" s="35"/>
      <c r="F68" s="35"/>
      <c r="G68" s="25">
        <v>4.88</v>
      </c>
    </row>
    <row r="69" spans="1:7" x14ac:dyDescent="0.25">
      <c r="A69" s="12">
        <v>1</v>
      </c>
      <c r="B69" s="12">
        <v>1781</v>
      </c>
      <c r="C69" s="35">
        <v>5.22</v>
      </c>
      <c r="D69" s="35"/>
      <c r="E69" s="35"/>
      <c r="F69" s="35"/>
      <c r="G69" s="25">
        <v>5.22</v>
      </c>
    </row>
    <row r="70" spans="1:7" x14ac:dyDescent="0.25">
      <c r="A70" s="12">
        <v>1</v>
      </c>
      <c r="B70" s="12">
        <v>1782</v>
      </c>
      <c r="C70" s="35">
        <v>5.26</v>
      </c>
      <c r="D70" s="35"/>
      <c r="E70" s="35"/>
      <c r="F70" s="35"/>
      <c r="G70" s="25">
        <v>5.26</v>
      </c>
    </row>
    <row r="71" spans="1:7" x14ac:dyDescent="0.25">
      <c r="A71" s="12">
        <v>1</v>
      </c>
      <c r="B71" s="12">
        <v>1783</v>
      </c>
      <c r="C71" s="35">
        <v>4.76</v>
      </c>
      <c r="D71" s="35"/>
      <c r="E71" s="35"/>
      <c r="F71" s="35"/>
      <c r="G71" s="25">
        <v>4.76</v>
      </c>
    </row>
    <row r="72" spans="1:7" x14ac:dyDescent="0.25">
      <c r="A72" s="12">
        <v>1</v>
      </c>
      <c r="B72" s="12">
        <v>1784</v>
      </c>
      <c r="C72" s="35">
        <v>5.41</v>
      </c>
      <c r="D72" s="35"/>
      <c r="E72" s="35"/>
      <c r="F72" s="35"/>
      <c r="G72" s="25">
        <v>5.41</v>
      </c>
    </row>
    <row r="73" spans="1:7" x14ac:dyDescent="0.25">
      <c r="A73" s="12">
        <v>1</v>
      </c>
      <c r="B73" s="12">
        <v>1785</v>
      </c>
      <c r="C73" s="35">
        <v>4.76</v>
      </c>
      <c r="D73" s="35"/>
      <c r="E73" s="35"/>
      <c r="F73" s="35"/>
      <c r="G73" s="25">
        <v>4.76</v>
      </c>
    </row>
    <row r="74" spans="1:7" x14ac:dyDescent="0.25">
      <c r="A74" s="12">
        <v>1</v>
      </c>
      <c r="B74" s="12">
        <v>1786</v>
      </c>
      <c r="C74" s="35">
        <v>4.16</v>
      </c>
      <c r="D74" s="35"/>
      <c r="E74" s="35"/>
      <c r="F74" s="35"/>
      <c r="G74" s="25">
        <v>4.16</v>
      </c>
    </row>
    <row r="75" spans="1:7" x14ac:dyDescent="0.25">
      <c r="A75" s="12">
        <v>1</v>
      </c>
      <c r="B75" s="12">
        <v>1787</v>
      </c>
      <c r="C75" s="35">
        <v>4.08</v>
      </c>
      <c r="D75" s="35"/>
      <c r="E75" s="35"/>
      <c r="F75" s="35"/>
      <c r="G75" s="25">
        <v>4.08</v>
      </c>
    </row>
    <row r="76" spans="1:7" x14ac:dyDescent="0.25">
      <c r="A76" s="12">
        <v>1</v>
      </c>
      <c r="B76" s="12">
        <v>1788</v>
      </c>
      <c r="C76" s="35">
        <v>4.01</v>
      </c>
      <c r="D76" s="35"/>
      <c r="E76" s="35"/>
      <c r="F76" s="35"/>
      <c r="G76" s="25">
        <v>4.01</v>
      </c>
    </row>
    <row r="77" spans="1:7" x14ac:dyDescent="0.25">
      <c r="A77" s="12">
        <v>1</v>
      </c>
      <c r="B77" s="12">
        <v>1789</v>
      </c>
      <c r="C77" s="35">
        <v>3.92</v>
      </c>
      <c r="D77" s="35"/>
      <c r="E77" s="35"/>
      <c r="F77" s="35"/>
      <c r="G77" s="25">
        <v>3.92</v>
      </c>
    </row>
    <row r="78" spans="1:7" x14ac:dyDescent="0.25">
      <c r="A78" s="12">
        <v>1</v>
      </c>
      <c r="B78" s="12">
        <v>1790</v>
      </c>
      <c r="C78" s="35">
        <v>3.9</v>
      </c>
      <c r="D78" s="35"/>
      <c r="E78" s="35"/>
      <c r="F78" s="35"/>
      <c r="G78" s="25">
        <v>3.9</v>
      </c>
    </row>
    <row r="79" spans="1:7" x14ac:dyDescent="0.25">
      <c r="A79" s="12">
        <v>1</v>
      </c>
      <c r="B79" s="12">
        <v>1791</v>
      </c>
      <c r="C79" s="35">
        <v>3.58</v>
      </c>
      <c r="D79" s="35"/>
      <c r="E79" s="35"/>
      <c r="F79" s="35"/>
      <c r="G79" s="25">
        <v>3.58</v>
      </c>
    </row>
    <row r="80" spans="1:7" x14ac:dyDescent="0.25">
      <c r="A80" s="12">
        <v>1</v>
      </c>
      <c r="B80" s="12">
        <v>1792</v>
      </c>
      <c r="C80" s="35">
        <v>3.33</v>
      </c>
      <c r="D80" s="35"/>
      <c r="E80" s="35"/>
      <c r="F80" s="35"/>
      <c r="G80" s="25">
        <v>3.33</v>
      </c>
    </row>
    <row r="81" spans="1:7" x14ac:dyDescent="0.25">
      <c r="A81" s="12">
        <v>1</v>
      </c>
      <c r="B81" s="12">
        <v>1793</v>
      </c>
      <c r="C81" s="35">
        <v>3.96</v>
      </c>
      <c r="D81" s="35"/>
      <c r="E81" s="35"/>
      <c r="F81" s="35"/>
      <c r="G81" s="25">
        <v>3.96</v>
      </c>
    </row>
    <row r="82" spans="1:7" x14ac:dyDescent="0.25">
      <c r="A82" s="12">
        <v>1</v>
      </c>
      <c r="B82" s="12">
        <v>1794</v>
      </c>
      <c r="C82" s="35">
        <v>4.4000000000000004</v>
      </c>
      <c r="D82" s="35"/>
      <c r="E82" s="35"/>
      <c r="F82" s="35"/>
      <c r="G82" s="25">
        <v>4.4000000000000004</v>
      </c>
    </row>
    <row r="83" spans="1:7" x14ac:dyDescent="0.25">
      <c r="A83" s="12">
        <v>1</v>
      </c>
      <c r="B83" s="12">
        <v>1795</v>
      </c>
      <c r="C83" s="35">
        <v>4.5199999999999996</v>
      </c>
      <c r="D83" s="35"/>
      <c r="E83" s="35"/>
      <c r="F83" s="35"/>
      <c r="G83" s="25">
        <v>4.5199999999999996</v>
      </c>
    </row>
    <row r="84" spans="1:7" x14ac:dyDescent="0.25">
      <c r="A84" s="12">
        <v>1</v>
      </c>
      <c r="B84" s="12">
        <v>1796</v>
      </c>
      <c r="C84" s="35">
        <v>4.8</v>
      </c>
      <c r="D84" s="35"/>
      <c r="E84" s="35"/>
      <c r="F84" s="35"/>
      <c r="G84" s="25">
        <v>4.8</v>
      </c>
    </row>
    <row r="85" spans="1:7" x14ac:dyDescent="0.25">
      <c r="A85" s="12">
        <v>1</v>
      </c>
      <c r="B85" s="12">
        <v>1797</v>
      </c>
      <c r="C85" s="35">
        <v>5.9</v>
      </c>
      <c r="D85" s="35"/>
      <c r="E85" s="35"/>
      <c r="F85" s="35"/>
      <c r="G85" s="25">
        <v>5.9</v>
      </c>
    </row>
    <row r="86" spans="1:7" x14ac:dyDescent="0.25">
      <c r="A86" s="12">
        <v>1</v>
      </c>
      <c r="B86" s="12">
        <v>1798</v>
      </c>
      <c r="C86" s="35">
        <v>5.94</v>
      </c>
      <c r="D86" s="35"/>
      <c r="E86" s="35"/>
      <c r="F86" s="35"/>
      <c r="G86" s="25">
        <v>5.94</v>
      </c>
    </row>
    <row r="87" spans="1:7" x14ac:dyDescent="0.25">
      <c r="A87" s="12">
        <v>1</v>
      </c>
      <c r="B87" s="12">
        <v>1799</v>
      </c>
      <c r="C87" s="35">
        <v>5.07</v>
      </c>
      <c r="D87" s="35"/>
      <c r="E87" s="35"/>
      <c r="F87" s="35"/>
      <c r="G87" s="25">
        <v>5.07</v>
      </c>
    </row>
    <row r="88" spans="1:7" x14ac:dyDescent="0.25">
      <c r="A88" s="12">
        <v>1</v>
      </c>
      <c r="B88" s="12">
        <v>1800</v>
      </c>
      <c r="C88" s="35">
        <v>4.71</v>
      </c>
      <c r="D88" s="35"/>
      <c r="E88" s="35"/>
      <c r="F88" s="35"/>
      <c r="G88" s="25">
        <v>4.71</v>
      </c>
    </row>
    <row r="89" spans="1:7" x14ac:dyDescent="0.25">
      <c r="A89" s="12">
        <v>1</v>
      </c>
      <c r="B89" s="12">
        <v>1801</v>
      </c>
      <c r="C89" s="35">
        <v>4.92</v>
      </c>
      <c r="D89" s="35"/>
      <c r="E89" s="35"/>
      <c r="F89" s="35"/>
      <c r="G89" s="25">
        <v>4.92</v>
      </c>
    </row>
    <row r="90" spans="1:7" x14ac:dyDescent="0.25">
      <c r="A90" s="12">
        <v>1</v>
      </c>
      <c r="B90" s="12">
        <v>1802</v>
      </c>
      <c r="C90" s="35">
        <v>4.2300000000000004</v>
      </c>
      <c r="D90" s="35"/>
      <c r="E90" s="35"/>
      <c r="F90" s="35"/>
      <c r="G90" s="25">
        <v>4.2300000000000004</v>
      </c>
    </row>
    <row r="91" spans="1:7" x14ac:dyDescent="0.25">
      <c r="A91" s="12">
        <v>1</v>
      </c>
      <c r="B91" s="12">
        <v>1803</v>
      </c>
      <c r="C91" s="35">
        <v>4.99</v>
      </c>
      <c r="D91" s="35"/>
      <c r="E91" s="35"/>
      <c r="F91" s="35"/>
      <c r="G91" s="25">
        <v>4.99</v>
      </c>
    </row>
    <row r="92" spans="1:7" x14ac:dyDescent="0.25">
      <c r="A92" s="12">
        <v>1</v>
      </c>
      <c r="B92" s="12">
        <v>1804</v>
      </c>
      <c r="C92" s="35">
        <v>5.3</v>
      </c>
      <c r="D92" s="35"/>
      <c r="E92" s="35"/>
      <c r="F92" s="35"/>
      <c r="G92" s="25">
        <v>5.3</v>
      </c>
    </row>
    <row r="93" spans="1:7" x14ac:dyDescent="0.25">
      <c r="A93" s="12">
        <v>1</v>
      </c>
      <c r="B93" s="12">
        <v>1805</v>
      </c>
      <c r="C93" s="35">
        <v>5.04</v>
      </c>
      <c r="D93" s="35"/>
      <c r="E93" s="35"/>
      <c r="F93" s="35"/>
      <c r="G93" s="25">
        <v>5.04</v>
      </c>
    </row>
    <row r="94" spans="1:7" x14ac:dyDescent="0.25">
      <c r="A94" s="12">
        <v>1</v>
      </c>
      <c r="B94" s="12">
        <v>1806</v>
      </c>
      <c r="C94" s="35">
        <v>4.87</v>
      </c>
      <c r="D94" s="35"/>
      <c r="E94" s="35"/>
      <c r="F94" s="35"/>
      <c r="G94" s="25">
        <v>4.87</v>
      </c>
    </row>
    <row r="95" spans="1:7" x14ac:dyDescent="0.25">
      <c r="A95" s="12">
        <v>1</v>
      </c>
      <c r="B95" s="12">
        <v>1807</v>
      </c>
      <c r="C95" s="35">
        <v>4.92</v>
      </c>
      <c r="D95" s="35"/>
      <c r="E95" s="35"/>
      <c r="F95" s="35"/>
      <c r="G95" s="25">
        <v>4.92</v>
      </c>
    </row>
    <row r="96" spans="1:7" x14ac:dyDescent="0.25">
      <c r="A96" s="12">
        <v>1</v>
      </c>
      <c r="B96" s="12">
        <v>1808</v>
      </c>
      <c r="C96" s="35">
        <v>4.55</v>
      </c>
      <c r="D96" s="35"/>
      <c r="E96" s="35"/>
      <c r="F96" s="35"/>
      <c r="G96" s="25">
        <v>4.55</v>
      </c>
    </row>
    <row r="97" spans="1:7" x14ac:dyDescent="0.25">
      <c r="A97" s="12">
        <v>1</v>
      </c>
      <c r="B97" s="12">
        <v>1809</v>
      </c>
      <c r="C97" s="35">
        <v>4.49</v>
      </c>
      <c r="D97" s="35"/>
      <c r="E97" s="35"/>
      <c r="F97" s="35"/>
      <c r="G97" s="25">
        <v>4.49</v>
      </c>
    </row>
    <row r="98" spans="1:7" x14ac:dyDescent="0.25">
      <c r="A98" s="12">
        <v>1</v>
      </c>
      <c r="B98" s="12">
        <v>1810</v>
      </c>
      <c r="C98" s="35">
        <v>4.47</v>
      </c>
      <c r="D98" s="35"/>
      <c r="E98" s="35"/>
      <c r="F98" s="35"/>
      <c r="G98" s="25">
        <v>4.47</v>
      </c>
    </row>
    <row r="99" spans="1:7" x14ac:dyDescent="0.25">
      <c r="A99" s="12">
        <v>1</v>
      </c>
      <c r="B99" s="12">
        <v>1811</v>
      </c>
      <c r="C99" s="35">
        <v>4.67</v>
      </c>
      <c r="D99" s="35"/>
      <c r="E99" s="35"/>
      <c r="F99" s="35"/>
      <c r="G99" s="25">
        <v>4.67</v>
      </c>
    </row>
    <row r="100" spans="1:7" x14ac:dyDescent="0.25">
      <c r="A100" s="12">
        <v>1</v>
      </c>
      <c r="B100" s="12">
        <v>1812</v>
      </c>
      <c r="C100" s="35">
        <v>5.08</v>
      </c>
      <c r="D100" s="35"/>
      <c r="E100" s="35"/>
      <c r="F100" s="35"/>
      <c r="G100" s="25">
        <v>5.08</v>
      </c>
    </row>
    <row r="101" spans="1:7" x14ac:dyDescent="0.25">
      <c r="A101" s="12">
        <v>1</v>
      </c>
      <c r="B101" s="12">
        <v>1813</v>
      </c>
      <c r="C101" s="35">
        <v>4.92</v>
      </c>
      <c r="D101" s="35"/>
      <c r="E101" s="35"/>
      <c r="F101" s="35"/>
      <c r="G101" s="25">
        <v>4.92</v>
      </c>
    </row>
    <row r="102" spans="1:7" x14ac:dyDescent="0.25">
      <c r="A102" s="12">
        <v>1</v>
      </c>
      <c r="B102" s="12">
        <v>1814</v>
      </c>
      <c r="C102" s="35">
        <v>4.92</v>
      </c>
      <c r="D102" s="35"/>
      <c r="E102" s="35"/>
      <c r="F102" s="35"/>
      <c r="G102" s="25">
        <v>4.92</v>
      </c>
    </row>
    <row r="103" spans="1:7" x14ac:dyDescent="0.25">
      <c r="A103" s="12">
        <v>1</v>
      </c>
      <c r="B103" s="12">
        <v>1815</v>
      </c>
      <c r="C103" s="35">
        <v>4.4800000000000004</v>
      </c>
      <c r="D103" s="35"/>
      <c r="E103" s="35"/>
      <c r="F103" s="35"/>
      <c r="G103" s="25">
        <v>4.4800000000000004</v>
      </c>
    </row>
    <row r="104" spans="1:7" x14ac:dyDescent="0.25">
      <c r="A104" s="12">
        <v>1</v>
      </c>
      <c r="B104" s="12">
        <v>1816</v>
      </c>
      <c r="C104" s="35">
        <v>5.0199999999999996</v>
      </c>
      <c r="D104" s="35"/>
      <c r="E104" s="35"/>
      <c r="F104" s="35"/>
      <c r="G104" s="25">
        <v>5.0199999999999996</v>
      </c>
    </row>
    <row r="105" spans="1:7" x14ac:dyDescent="0.25">
      <c r="A105" s="12">
        <v>1</v>
      </c>
      <c r="B105" s="12">
        <v>1817</v>
      </c>
      <c r="C105" s="35">
        <v>4.0999999999999996</v>
      </c>
      <c r="D105" s="35"/>
      <c r="E105" s="35"/>
      <c r="F105" s="35"/>
      <c r="G105" s="25">
        <v>4.0999999999999996</v>
      </c>
    </row>
    <row r="106" spans="1:7" x14ac:dyDescent="0.25">
      <c r="A106" s="12">
        <v>1</v>
      </c>
      <c r="B106" s="12">
        <v>1818</v>
      </c>
      <c r="C106" s="35">
        <v>3.87</v>
      </c>
      <c r="D106" s="35"/>
      <c r="E106" s="35"/>
      <c r="F106" s="35"/>
      <c r="G106" s="25">
        <v>3.87</v>
      </c>
    </row>
    <row r="107" spans="1:7" x14ac:dyDescent="0.25">
      <c r="A107" s="12">
        <v>1</v>
      </c>
      <c r="B107" s="12">
        <v>1819</v>
      </c>
      <c r="C107" s="35">
        <v>4.17</v>
      </c>
      <c r="D107" s="35"/>
      <c r="E107" s="35"/>
      <c r="F107" s="35"/>
      <c r="G107" s="25">
        <v>4.17</v>
      </c>
    </row>
    <row r="108" spans="1:7" x14ac:dyDescent="0.25">
      <c r="A108" s="12">
        <v>1</v>
      </c>
      <c r="B108" s="12">
        <v>1820</v>
      </c>
      <c r="C108" s="35">
        <v>4.42</v>
      </c>
      <c r="D108" s="35"/>
      <c r="E108" s="35"/>
      <c r="F108" s="35"/>
      <c r="G108" s="25">
        <v>4.42</v>
      </c>
    </row>
    <row r="109" spans="1:7" x14ac:dyDescent="0.25">
      <c r="A109" s="12">
        <v>1</v>
      </c>
      <c r="B109" s="12">
        <v>1821</v>
      </c>
      <c r="C109" s="35">
        <v>4.07</v>
      </c>
      <c r="D109" s="35"/>
      <c r="E109" s="35"/>
      <c r="F109" s="35"/>
      <c r="G109" s="25">
        <v>4.07</v>
      </c>
    </row>
    <row r="110" spans="1:7" x14ac:dyDescent="0.25">
      <c r="A110" s="12">
        <v>1</v>
      </c>
      <c r="B110" s="12">
        <v>1822</v>
      </c>
      <c r="C110" s="35">
        <v>3.79</v>
      </c>
      <c r="D110" s="35"/>
      <c r="E110" s="35"/>
      <c r="F110" s="35"/>
      <c r="G110" s="25">
        <v>3.79</v>
      </c>
    </row>
    <row r="111" spans="1:7" x14ac:dyDescent="0.25">
      <c r="A111" s="12">
        <v>1</v>
      </c>
      <c r="B111" s="12">
        <v>1823</v>
      </c>
      <c r="C111" s="35">
        <v>3.8</v>
      </c>
      <c r="D111" s="35"/>
      <c r="E111" s="35"/>
      <c r="F111" s="35"/>
      <c r="G111" s="25">
        <v>3.8</v>
      </c>
    </row>
    <row r="112" spans="1:7" x14ac:dyDescent="0.25">
      <c r="A112" s="12">
        <v>1</v>
      </c>
      <c r="B112" s="12">
        <v>1824</v>
      </c>
      <c r="C112" s="35">
        <v>3.3</v>
      </c>
      <c r="D112" s="35"/>
      <c r="E112" s="35"/>
      <c r="F112" s="35"/>
      <c r="G112" s="25">
        <v>3.3</v>
      </c>
    </row>
    <row r="113" spans="1:7" x14ac:dyDescent="0.25">
      <c r="A113" s="12">
        <v>1</v>
      </c>
      <c r="B113" s="12">
        <v>1825</v>
      </c>
      <c r="C113" s="35">
        <v>3.54</v>
      </c>
      <c r="D113" s="35"/>
      <c r="E113" s="35"/>
      <c r="F113" s="35"/>
      <c r="G113" s="25">
        <v>3.54</v>
      </c>
    </row>
    <row r="114" spans="1:7" x14ac:dyDescent="0.25">
      <c r="A114" s="12">
        <v>1</v>
      </c>
      <c r="B114" s="12">
        <v>1826</v>
      </c>
      <c r="C114" s="35">
        <v>3.79</v>
      </c>
      <c r="D114" s="35"/>
      <c r="E114" s="35"/>
      <c r="F114" s="35"/>
      <c r="G114" s="25">
        <v>3.79</v>
      </c>
    </row>
    <row r="115" spans="1:7" x14ac:dyDescent="0.25">
      <c r="A115" s="12">
        <v>1</v>
      </c>
      <c r="B115" s="12">
        <v>1827</v>
      </c>
      <c r="C115" s="35">
        <v>3.61</v>
      </c>
      <c r="D115" s="35"/>
      <c r="E115" s="35"/>
      <c r="F115" s="35"/>
      <c r="G115" s="25">
        <v>3.61</v>
      </c>
    </row>
    <row r="116" spans="1:7" x14ac:dyDescent="0.25">
      <c r="A116" s="12">
        <v>1</v>
      </c>
      <c r="B116" s="12">
        <v>1828</v>
      </c>
      <c r="C116" s="35">
        <v>3.54</v>
      </c>
      <c r="D116" s="35"/>
      <c r="E116" s="35"/>
      <c r="F116" s="35"/>
      <c r="G116" s="25">
        <v>3.54</v>
      </c>
    </row>
    <row r="117" spans="1:7" x14ac:dyDescent="0.25">
      <c r="A117" s="12">
        <v>1</v>
      </c>
      <c r="B117" s="12">
        <v>1829</v>
      </c>
      <c r="C117" s="35">
        <v>3.34</v>
      </c>
      <c r="D117" s="35"/>
      <c r="E117" s="35"/>
      <c r="F117" s="35"/>
      <c r="G117" s="25">
        <v>3.34</v>
      </c>
    </row>
    <row r="118" spans="1:7" x14ac:dyDescent="0.25">
      <c r="A118" s="12">
        <v>1</v>
      </c>
      <c r="B118" s="12">
        <v>1830</v>
      </c>
      <c r="C118" s="35">
        <v>3.49</v>
      </c>
      <c r="D118" s="35"/>
      <c r="E118" s="35"/>
      <c r="F118" s="35"/>
      <c r="G118" s="25">
        <v>3.49</v>
      </c>
    </row>
    <row r="119" spans="1:7" x14ac:dyDescent="0.25">
      <c r="A119" s="12">
        <v>1</v>
      </c>
      <c r="B119" s="12">
        <v>1831</v>
      </c>
      <c r="C119" s="35">
        <v>3.76</v>
      </c>
      <c r="D119" s="35"/>
      <c r="E119" s="35"/>
      <c r="F119" s="35"/>
      <c r="G119" s="25">
        <v>3.76</v>
      </c>
    </row>
    <row r="120" spans="1:7" x14ac:dyDescent="0.25">
      <c r="A120" s="12">
        <v>1</v>
      </c>
      <c r="B120" s="12">
        <v>1832</v>
      </c>
      <c r="C120" s="35">
        <v>3.58</v>
      </c>
      <c r="D120" s="35"/>
      <c r="E120" s="35"/>
      <c r="F120" s="35"/>
      <c r="G120" s="25">
        <v>3.58</v>
      </c>
    </row>
    <row r="121" spans="1:7" x14ac:dyDescent="0.25">
      <c r="A121" s="12">
        <v>1</v>
      </c>
      <c r="B121" s="12">
        <v>1833</v>
      </c>
      <c r="C121" s="35">
        <v>3.42</v>
      </c>
      <c r="D121" s="35"/>
      <c r="E121" s="35"/>
      <c r="F121" s="35"/>
      <c r="G121" s="25">
        <v>3.42</v>
      </c>
    </row>
    <row r="122" spans="1:7" x14ac:dyDescent="0.25">
      <c r="A122" s="12">
        <v>1</v>
      </c>
      <c r="B122" s="12">
        <v>1834</v>
      </c>
      <c r="C122" s="35">
        <v>3.32</v>
      </c>
      <c r="D122" s="35"/>
      <c r="E122" s="35"/>
      <c r="F122" s="35"/>
      <c r="G122" s="25">
        <v>3.32</v>
      </c>
    </row>
    <row r="123" spans="1:7" x14ac:dyDescent="0.25">
      <c r="A123" s="12">
        <v>1</v>
      </c>
      <c r="B123" s="12">
        <v>1835</v>
      </c>
      <c r="C123" s="35">
        <v>3.29</v>
      </c>
      <c r="D123" s="35"/>
      <c r="E123" s="35"/>
      <c r="F123" s="35"/>
      <c r="G123" s="25">
        <v>3.29</v>
      </c>
    </row>
    <row r="124" spans="1:7" x14ac:dyDescent="0.25">
      <c r="A124" s="12">
        <v>1</v>
      </c>
      <c r="B124" s="12">
        <v>1836</v>
      </c>
      <c r="C124" s="35">
        <v>3.35</v>
      </c>
      <c r="D124" s="35"/>
      <c r="E124" s="35"/>
      <c r="F124" s="35"/>
      <c r="G124" s="25">
        <v>3.35</v>
      </c>
    </row>
    <row r="125" spans="1:7" x14ac:dyDescent="0.25">
      <c r="A125" s="12">
        <v>1</v>
      </c>
      <c r="B125" s="12">
        <v>1837</v>
      </c>
      <c r="C125" s="35">
        <v>3.3</v>
      </c>
      <c r="D125" s="35"/>
      <c r="E125" s="35"/>
      <c r="F125" s="35"/>
      <c r="G125" s="25">
        <v>3.3</v>
      </c>
    </row>
    <row r="126" spans="1:7" x14ac:dyDescent="0.25">
      <c r="A126" s="12">
        <v>1</v>
      </c>
      <c r="B126" s="12">
        <v>1838</v>
      </c>
      <c r="C126" s="35">
        <v>3.23</v>
      </c>
      <c r="D126" s="35"/>
      <c r="E126" s="35"/>
      <c r="F126" s="35"/>
      <c r="G126" s="25">
        <v>3.23</v>
      </c>
    </row>
    <row r="127" spans="1:7" x14ac:dyDescent="0.25">
      <c r="A127" s="12">
        <v>1</v>
      </c>
      <c r="B127" s="12">
        <v>1839</v>
      </c>
      <c r="C127" s="35">
        <v>3.28</v>
      </c>
      <c r="D127" s="35"/>
      <c r="E127" s="35"/>
      <c r="F127" s="35"/>
      <c r="G127" s="25">
        <v>3.28</v>
      </c>
    </row>
    <row r="128" spans="1:7" x14ac:dyDescent="0.25">
      <c r="A128" s="12">
        <v>1</v>
      </c>
      <c r="B128" s="12">
        <v>1840</v>
      </c>
      <c r="C128" s="35">
        <v>3.35</v>
      </c>
      <c r="D128" s="35"/>
      <c r="E128" s="35"/>
      <c r="F128" s="35"/>
      <c r="G128" s="25">
        <v>3.35</v>
      </c>
    </row>
    <row r="129" spans="1:7" x14ac:dyDescent="0.25">
      <c r="A129" s="12">
        <v>1</v>
      </c>
      <c r="B129" s="12">
        <v>1841</v>
      </c>
      <c r="C129" s="35">
        <v>3.38</v>
      </c>
      <c r="D129" s="35"/>
      <c r="E129" s="35"/>
      <c r="F129" s="35"/>
      <c r="G129" s="25">
        <v>3.38</v>
      </c>
    </row>
    <row r="130" spans="1:7" x14ac:dyDescent="0.25">
      <c r="A130" s="12">
        <v>1</v>
      </c>
      <c r="B130" s="12">
        <v>1842</v>
      </c>
      <c r="C130" s="35">
        <v>3.27</v>
      </c>
      <c r="D130" s="35"/>
      <c r="E130" s="35"/>
      <c r="F130" s="35"/>
      <c r="G130" s="25">
        <v>3.27</v>
      </c>
    </row>
    <row r="131" spans="1:7" x14ac:dyDescent="0.25">
      <c r="A131" s="12">
        <v>1</v>
      </c>
      <c r="B131" s="12">
        <v>1843</v>
      </c>
      <c r="C131" s="35">
        <v>3.17</v>
      </c>
      <c r="D131" s="35"/>
      <c r="E131" s="35"/>
      <c r="F131" s="35"/>
      <c r="G131" s="25">
        <v>3.17</v>
      </c>
    </row>
    <row r="132" spans="1:7" x14ac:dyDescent="0.25">
      <c r="A132" s="12">
        <v>1</v>
      </c>
      <c r="B132" s="12">
        <v>1844</v>
      </c>
      <c r="C132" s="35">
        <v>3.03</v>
      </c>
      <c r="D132" s="35"/>
      <c r="E132" s="35"/>
      <c r="F132" s="35"/>
      <c r="G132" s="25">
        <v>3.03</v>
      </c>
    </row>
    <row r="133" spans="1:7" x14ac:dyDescent="0.25">
      <c r="A133" s="12">
        <v>1</v>
      </c>
      <c r="B133" s="12">
        <v>1845</v>
      </c>
      <c r="C133" s="35">
        <v>3.12</v>
      </c>
      <c r="D133" s="35"/>
      <c r="E133" s="35"/>
      <c r="F133" s="35"/>
      <c r="G133" s="25">
        <v>3.12</v>
      </c>
    </row>
    <row r="134" spans="1:7" x14ac:dyDescent="0.25">
      <c r="A134" s="12">
        <v>1</v>
      </c>
      <c r="B134" s="12">
        <v>1846</v>
      </c>
      <c r="C134" s="35">
        <v>3.13</v>
      </c>
      <c r="D134" s="35"/>
      <c r="E134" s="35"/>
      <c r="F134" s="35"/>
      <c r="G134" s="25">
        <v>3.13</v>
      </c>
    </row>
    <row r="135" spans="1:7" x14ac:dyDescent="0.25">
      <c r="A135" s="12">
        <v>1</v>
      </c>
      <c r="B135" s="12">
        <v>1847</v>
      </c>
      <c r="C135" s="35">
        <v>3.44</v>
      </c>
      <c r="D135" s="35"/>
      <c r="E135" s="35"/>
      <c r="F135" s="35"/>
      <c r="G135" s="25">
        <v>3.44</v>
      </c>
    </row>
    <row r="136" spans="1:7" x14ac:dyDescent="0.25">
      <c r="A136" s="12">
        <v>1</v>
      </c>
      <c r="B136" s="12">
        <v>1848</v>
      </c>
      <c r="C136" s="35">
        <v>3.51</v>
      </c>
      <c r="D136" s="35"/>
      <c r="E136" s="35"/>
      <c r="F136" s="35"/>
      <c r="G136" s="25">
        <v>3.51</v>
      </c>
    </row>
    <row r="137" spans="1:7" x14ac:dyDescent="0.25">
      <c r="A137" s="12">
        <v>1</v>
      </c>
      <c r="B137" s="12">
        <v>1849</v>
      </c>
      <c r="C137" s="35">
        <v>3.24</v>
      </c>
      <c r="D137" s="35"/>
      <c r="E137" s="35"/>
      <c r="F137" s="35"/>
      <c r="G137" s="25">
        <v>3.24</v>
      </c>
    </row>
    <row r="138" spans="1:7" x14ac:dyDescent="0.25">
      <c r="A138" s="12">
        <v>1</v>
      </c>
      <c r="B138" s="12">
        <v>1850</v>
      </c>
      <c r="C138" s="35">
        <v>3.11</v>
      </c>
      <c r="D138" s="35"/>
      <c r="E138" s="35"/>
      <c r="F138" s="35"/>
      <c r="G138" s="25">
        <v>3.11</v>
      </c>
    </row>
    <row r="139" spans="1:7" x14ac:dyDescent="0.25">
      <c r="A139" s="12">
        <v>1</v>
      </c>
      <c r="B139" s="12">
        <v>1851</v>
      </c>
      <c r="C139" s="35">
        <v>3.09</v>
      </c>
      <c r="D139" s="35"/>
      <c r="E139" s="35"/>
      <c r="F139" s="35"/>
      <c r="G139" s="25">
        <v>3.09</v>
      </c>
    </row>
    <row r="140" spans="1:7" x14ac:dyDescent="0.25">
      <c r="A140" s="12">
        <v>1</v>
      </c>
      <c r="B140" s="12">
        <v>1852</v>
      </c>
      <c r="C140" s="35">
        <v>3.02</v>
      </c>
      <c r="D140" s="35"/>
      <c r="E140" s="35"/>
      <c r="F140" s="35"/>
      <c r="G140" s="25">
        <v>3.02</v>
      </c>
    </row>
    <row r="141" spans="1:7" x14ac:dyDescent="0.25">
      <c r="A141" s="12">
        <v>1</v>
      </c>
      <c r="B141" s="12">
        <v>1853</v>
      </c>
      <c r="C141" s="35">
        <v>3.07</v>
      </c>
      <c r="D141" s="35"/>
      <c r="E141" s="35"/>
      <c r="F141" s="35"/>
      <c r="G141" s="25">
        <v>3.07</v>
      </c>
    </row>
    <row r="142" spans="1:7" x14ac:dyDescent="0.25">
      <c r="A142" s="12">
        <v>1</v>
      </c>
      <c r="B142" s="12">
        <v>1854</v>
      </c>
      <c r="C142" s="35">
        <v>3.27</v>
      </c>
      <c r="D142" s="35"/>
      <c r="E142" s="35"/>
      <c r="F142" s="35"/>
      <c r="G142" s="25">
        <v>3.27</v>
      </c>
    </row>
    <row r="143" spans="1:7" x14ac:dyDescent="0.25">
      <c r="A143" s="12">
        <v>1</v>
      </c>
      <c r="B143" s="12">
        <v>1855</v>
      </c>
      <c r="C143" s="35">
        <v>3.31</v>
      </c>
      <c r="D143" s="35"/>
      <c r="E143" s="35"/>
      <c r="F143" s="35"/>
      <c r="G143" s="25">
        <v>3.31</v>
      </c>
    </row>
    <row r="144" spans="1:7" x14ac:dyDescent="0.25">
      <c r="A144" s="12">
        <v>1</v>
      </c>
      <c r="B144" s="12">
        <v>1856</v>
      </c>
      <c r="C144" s="35">
        <v>3.22</v>
      </c>
      <c r="D144" s="35"/>
      <c r="E144" s="35"/>
      <c r="F144" s="35"/>
      <c r="G144" s="25">
        <v>3.22</v>
      </c>
    </row>
    <row r="145" spans="1:7" x14ac:dyDescent="0.25">
      <c r="A145" s="12">
        <v>1</v>
      </c>
      <c r="B145" s="12">
        <v>1857</v>
      </c>
      <c r="C145" s="35">
        <v>3.27</v>
      </c>
      <c r="D145" s="35"/>
      <c r="E145" s="35"/>
      <c r="F145" s="35"/>
      <c r="G145" s="25">
        <v>3.27</v>
      </c>
    </row>
    <row r="146" spans="1:7" x14ac:dyDescent="0.25">
      <c r="A146" s="12">
        <v>1</v>
      </c>
      <c r="B146" s="12">
        <v>1858</v>
      </c>
      <c r="C146" s="35">
        <v>3.1</v>
      </c>
      <c r="D146" s="35"/>
      <c r="E146" s="35"/>
      <c r="F146" s="35"/>
      <c r="G146" s="25">
        <v>3.1</v>
      </c>
    </row>
    <row r="147" spans="1:7" x14ac:dyDescent="0.25">
      <c r="A147" s="12">
        <v>1</v>
      </c>
      <c r="B147" s="12">
        <v>1859</v>
      </c>
      <c r="C147" s="35">
        <v>3.15</v>
      </c>
      <c r="D147" s="35"/>
      <c r="E147" s="35"/>
      <c r="F147" s="35"/>
      <c r="G147" s="25">
        <v>3.15</v>
      </c>
    </row>
    <row r="148" spans="1:7" x14ac:dyDescent="0.25">
      <c r="A148" s="12">
        <v>1</v>
      </c>
      <c r="B148" s="12">
        <v>1860</v>
      </c>
      <c r="C148" s="35">
        <v>3.19</v>
      </c>
      <c r="D148" s="35"/>
      <c r="E148" s="35"/>
      <c r="F148" s="35"/>
      <c r="G148" s="25">
        <v>3.19</v>
      </c>
    </row>
    <row r="149" spans="1:7" x14ac:dyDescent="0.25">
      <c r="A149" s="12">
        <v>1</v>
      </c>
      <c r="B149" s="12">
        <v>1861</v>
      </c>
      <c r="C149" s="35">
        <v>3.28</v>
      </c>
      <c r="D149" s="35"/>
      <c r="E149" s="35"/>
      <c r="F149" s="35"/>
      <c r="G149" s="25">
        <v>3.28</v>
      </c>
    </row>
    <row r="150" spans="1:7" x14ac:dyDescent="0.25">
      <c r="A150" s="12">
        <v>1</v>
      </c>
      <c r="B150" s="12">
        <v>1862</v>
      </c>
      <c r="C150" s="35">
        <v>3.23</v>
      </c>
      <c r="D150" s="35"/>
      <c r="E150" s="35"/>
      <c r="F150" s="35"/>
      <c r="G150" s="25">
        <v>3.23</v>
      </c>
    </row>
    <row r="151" spans="1:7" x14ac:dyDescent="0.25">
      <c r="A151" s="12">
        <v>1</v>
      </c>
      <c r="B151" s="12">
        <v>1863</v>
      </c>
      <c r="C151" s="35">
        <v>3.24</v>
      </c>
      <c r="D151" s="35"/>
      <c r="E151" s="35"/>
      <c r="F151" s="35"/>
      <c r="G151" s="25">
        <v>3.24</v>
      </c>
    </row>
    <row r="152" spans="1:7" x14ac:dyDescent="0.25">
      <c r="A152" s="12">
        <v>1</v>
      </c>
      <c r="B152" s="12">
        <v>1864</v>
      </c>
      <c r="C152" s="35">
        <v>3.33</v>
      </c>
      <c r="D152" s="35"/>
      <c r="E152" s="35"/>
      <c r="F152" s="35"/>
      <c r="G152" s="25">
        <v>3.33</v>
      </c>
    </row>
    <row r="153" spans="1:7" x14ac:dyDescent="0.25">
      <c r="A153" s="12">
        <v>1</v>
      </c>
      <c r="B153" s="12">
        <v>1865</v>
      </c>
      <c r="C153" s="35">
        <v>3.35</v>
      </c>
      <c r="D153" s="35"/>
      <c r="E153" s="35"/>
      <c r="F153" s="35"/>
      <c r="G153" s="25">
        <v>3.35</v>
      </c>
    </row>
    <row r="154" spans="1:7" x14ac:dyDescent="0.25">
      <c r="A154" s="12">
        <v>1</v>
      </c>
      <c r="B154" s="12">
        <v>1866</v>
      </c>
      <c r="C154" s="35">
        <v>3.41</v>
      </c>
      <c r="D154" s="35"/>
      <c r="E154" s="35"/>
      <c r="F154" s="35"/>
      <c r="G154" s="25">
        <v>3.41</v>
      </c>
    </row>
    <row r="155" spans="1:7" x14ac:dyDescent="0.25">
      <c r="A155" s="12">
        <v>1</v>
      </c>
      <c r="B155" s="12">
        <v>1867</v>
      </c>
      <c r="C155" s="35">
        <v>3.23</v>
      </c>
      <c r="D155" s="35"/>
      <c r="E155" s="35"/>
      <c r="F155" s="35"/>
      <c r="G155" s="25">
        <v>3.23</v>
      </c>
    </row>
    <row r="156" spans="1:7" x14ac:dyDescent="0.25">
      <c r="A156" s="12">
        <v>1</v>
      </c>
      <c r="B156" s="12">
        <v>1868</v>
      </c>
      <c r="C156" s="35">
        <v>3.2</v>
      </c>
      <c r="D156" s="35"/>
      <c r="E156" s="35"/>
      <c r="F156" s="35"/>
      <c r="G156" s="25">
        <v>3.2</v>
      </c>
    </row>
    <row r="157" spans="1:7" x14ac:dyDescent="0.25">
      <c r="A157" s="12">
        <v>1</v>
      </c>
      <c r="B157" s="12">
        <v>1869</v>
      </c>
      <c r="C157" s="35">
        <v>3.23</v>
      </c>
      <c r="D157" s="35"/>
      <c r="E157" s="35"/>
      <c r="F157" s="35"/>
      <c r="G157" s="25">
        <v>3.23</v>
      </c>
    </row>
    <row r="158" spans="1:7" x14ac:dyDescent="0.25">
      <c r="A158" s="12">
        <v>1</v>
      </c>
      <c r="B158" s="12">
        <v>1870</v>
      </c>
      <c r="C158" s="35">
        <v>3.24</v>
      </c>
      <c r="D158" s="35"/>
      <c r="E158" s="35"/>
      <c r="F158" s="35"/>
      <c r="G158" s="25">
        <v>3.24</v>
      </c>
    </row>
    <row r="159" spans="1:7" x14ac:dyDescent="0.25">
      <c r="A159" s="12">
        <v>1</v>
      </c>
      <c r="B159" s="12">
        <v>1871</v>
      </c>
      <c r="C159" s="35">
        <v>3.23</v>
      </c>
      <c r="D159" s="35"/>
      <c r="E159" s="35"/>
      <c r="F159" s="35"/>
      <c r="G159" s="25">
        <v>3.23</v>
      </c>
    </row>
    <row r="160" spans="1:7" x14ac:dyDescent="0.25">
      <c r="A160" s="12">
        <v>1</v>
      </c>
      <c r="B160" s="12">
        <v>1872</v>
      </c>
      <c r="C160" s="35">
        <v>3.24</v>
      </c>
      <c r="D160" s="35"/>
      <c r="E160" s="35"/>
      <c r="F160" s="35"/>
      <c r="G160" s="25">
        <v>3.24</v>
      </c>
    </row>
    <row r="161" spans="1:7" x14ac:dyDescent="0.25">
      <c r="A161" s="12">
        <v>1</v>
      </c>
      <c r="B161" s="12">
        <v>1873</v>
      </c>
      <c r="C161" s="35">
        <v>3.24</v>
      </c>
      <c r="D161" s="35"/>
      <c r="E161" s="35"/>
      <c r="F161" s="35"/>
      <c r="G161" s="25">
        <v>3.24</v>
      </c>
    </row>
    <row r="162" spans="1:7" x14ac:dyDescent="0.25">
      <c r="A162" s="12">
        <v>1</v>
      </c>
      <c r="B162" s="12">
        <v>1874</v>
      </c>
      <c r="C162" s="35">
        <v>3.24</v>
      </c>
      <c r="D162" s="35"/>
      <c r="E162" s="35"/>
      <c r="F162" s="35"/>
      <c r="G162" s="25">
        <v>3.24</v>
      </c>
    </row>
    <row r="163" spans="1:7" x14ac:dyDescent="0.25">
      <c r="A163" s="12">
        <v>1</v>
      </c>
      <c r="B163" s="12">
        <v>1875</v>
      </c>
      <c r="C163" s="35">
        <v>3.2</v>
      </c>
      <c r="D163" s="35"/>
      <c r="E163" s="35"/>
      <c r="F163" s="35"/>
      <c r="G163" s="25">
        <v>3.2</v>
      </c>
    </row>
    <row r="164" spans="1:7" x14ac:dyDescent="0.25">
      <c r="A164" s="12">
        <v>1</v>
      </c>
      <c r="B164" s="12">
        <v>1876</v>
      </c>
      <c r="C164" s="35">
        <v>3.16</v>
      </c>
      <c r="D164" s="35"/>
      <c r="E164" s="35"/>
      <c r="F164" s="35"/>
      <c r="G164" s="25">
        <v>3.16</v>
      </c>
    </row>
    <row r="165" spans="1:7" x14ac:dyDescent="0.25">
      <c r="A165" s="12">
        <v>1</v>
      </c>
      <c r="B165" s="12">
        <v>1877</v>
      </c>
      <c r="C165" s="35">
        <v>3.15</v>
      </c>
      <c r="D165" s="35"/>
      <c r="E165" s="35"/>
      <c r="F165" s="35"/>
      <c r="G165" s="25">
        <v>3.15</v>
      </c>
    </row>
    <row r="166" spans="1:7" x14ac:dyDescent="0.25">
      <c r="A166" s="12">
        <v>1</v>
      </c>
      <c r="B166" s="12">
        <v>1878</v>
      </c>
      <c r="C166" s="35">
        <v>3.15</v>
      </c>
      <c r="D166" s="35"/>
      <c r="E166" s="35"/>
      <c r="F166" s="35"/>
      <c r="G166" s="25">
        <v>3.15</v>
      </c>
    </row>
    <row r="167" spans="1:7" x14ac:dyDescent="0.25">
      <c r="A167" s="12">
        <v>1</v>
      </c>
      <c r="B167" s="12">
        <v>1879</v>
      </c>
      <c r="C167" s="35">
        <v>3.08</v>
      </c>
      <c r="D167" s="35"/>
      <c r="E167" s="35"/>
      <c r="F167" s="35"/>
      <c r="G167" s="25">
        <v>3.08</v>
      </c>
    </row>
    <row r="168" spans="1:7" x14ac:dyDescent="0.25">
      <c r="A168" s="12">
        <v>1</v>
      </c>
      <c r="B168" s="12">
        <v>1880</v>
      </c>
      <c r="C168" s="35">
        <v>3.05</v>
      </c>
      <c r="D168" s="35"/>
      <c r="E168" s="35"/>
      <c r="F168" s="35"/>
      <c r="G168" s="25">
        <v>3.05</v>
      </c>
    </row>
    <row r="169" spans="1:7" x14ac:dyDescent="0.25">
      <c r="A169" s="12">
        <v>1</v>
      </c>
      <c r="B169" s="12">
        <v>1881</v>
      </c>
      <c r="C169" s="35">
        <v>2.9</v>
      </c>
      <c r="D169" s="35"/>
      <c r="E169" s="35"/>
      <c r="F169" s="35"/>
      <c r="G169" s="25">
        <v>2.9</v>
      </c>
    </row>
    <row r="170" spans="1:7" x14ac:dyDescent="0.25">
      <c r="A170" s="12">
        <v>1</v>
      </c>
      <c r="B170" s="12">
        <v>1882</v>
      </c>
      <c r="C170" s="35">
        <v>2.94</v>
      </c>
      <c r="D170" s="35"/>
      <c r="E170" s="35"/>
      <c r="F170" s="35"/>
      <c r="G170" s="25">
        <v>2.94</v>
      </c>
    </row>
    <row r="171" spans="1:7" x14ac:dyDescent="0.25">
      <c r="A171" s="12">
        <v>1</v>
      </c>
      <c r="B171" s="12">
        <v>1883</v>
      </c>
      <c r="C171" s="35">
        <v>2.83</v>
      </c>
      <c r="D171" s="35"/>
      <c r="E171" s="35"/>
      <c r="F171" s="35"/>
      <c r="G171" s="25">
        <v>2.83</v>
      </c>
    </row>
    <row r="172" spans="1:7" x14ac:dyDescent="0.25">
      <c r="A172" s="12">
        <v>1</v>
      </c>
      <c r="B172" s="12">
        <v>1884</v>
      </c>
      <c r="C172" s="35">
        <v>2.72</v>
      </c>
      <c r="D172" s="35"/>
      <c r="E172" s="35"/>
      <c r="F172" s="35"/>
      <c r="G172" s="25">
        <v>2.72</v>
      </c>
    </row>
    <row r="173" spans="1:7" x14ac:dyDescent="0.25">
      <c r="A173" s="12">
        <v>1</v>
      </c>
      <c r="B173" s="12">
        <v>1885</v>
      </c>
      <c r="C173" s="35">
        <v>2.85</v>
      </c>
      <c r="D173" s="35"/>
      <c r="E173" s="35"/>
      <c r="F173" s="35"/>
      <c r="G173" s="25">
        <v>2.85</v>
      </c>
    </row>
    <row r="174" spans="1:7" x14ac:dyDescent="0.25">
      <c r="A174" s="12">
        <v>1</v>
      </c>
      <c r="B174" s="12">
        <v>1886</v>
      </c>
      <c r="C174" s="35">
        <v>2.81</v>
      </c>
      <c r="D174" s="35"/>
      <c r="E174" s="35"/>
      <c r="F174" s="35"/>
      <c r="G174" s="25">
        <v>2.81</v>
      </c>
    </row>
    <row r="175" spans="1:7" x14ac:dyDescent="0.25">
      <c r="A175" s="12">
        <v>1</v>
      </c>
      <c r="B175" s="12">
        <v>1887</v>
      </c>
      <c r="C175" s="35">
        <v>2.72</v>
      </c>
      <c r="D175" s="35"/>
      <c r="E175" s="35"/>
      <c r="F175" s="35"/>
      <c r="G175" s="25">
        <v>2.72</v>
      </c>
    </row>
    <row r="176" spans="1:7" x14ac:dyDescent="0.25">
      <c r="A176" s="12">
        <v>1</v>
      </c>
      <c r="B176" s="12">
        <v>1888</v>
      </c>
      <c r="C176" s="35">
        <v>2.62</v>
      </c>
      <c r="D176" s="35"/>
      <c r="E176" s="35"/>
      <c r="F176" s="35"/>
      <c r="G176" s="25">
        <v>2.62</v>
      </c>
    </row>
    <row r="177" spans="1:7" x14ac:dyDescent="0.25">
      <c r="A177" s="12">
        <v>1</v>
      </c>
      <c r="B177" s="12">
        <v>1889</v>
      </c>
      <c r="C177" s="35">
        <v>2.63</v>
      </c>
      <c r="D177" s="35"/>
      <c r="E177" s="35"/>
      <c r="F177" s="35"/>
      <c r="G177" s="25">
        <v>2.63</v>
      </c>
    </row>
    <row r="178" spans="1:7" x14ac:dyDescent="0.25">
      <c r="A178" s="12">
        <v>1</v>
      </c>
      <c r="B178" s="12">
        <v>1890</v>
      </c>
      <c r="C178" s="35">
        <v>2.67</v>
      </c>
      <c r="D178" s="35"/>
      <c r="E178" s="35"/>
      <c r="F178" s="35"/>
      <c r="G178" s="25">
        <v>2.67</v>
      </c>
    </row>
    <row r="179" spans="1:7" x14ac:dyDescent="0.25">
      <c r="A179" s="12">
        <v>1</v>
      </c>
      <c r="B179" s="12">
        <v>1891</v>
      </c>
      <c r="C179" s="35">
        <v>2.68</v>
      </c>
      <c r="D179" s="35"/>
      <c r="E179" s="35"/>
      <c r="F179" s="35"/>
      <c r="G179" s="25">
        <v>2.68</v>
      </c>
    </row>
    <row r="180" spans="1:7" x14ac:dyDescent="0.25">
      <c r="A180" s="12">
        <v>1</v>
      </c>
      <c r="B180" s="12">
        <v>1892</v>
      </c>
      <c r="C180" s="35">
        <v>2.65</v>
      </c>
      <c r="D180" s="35"/>
      <c r="E180" s="35"/>
      <c r="F180" s="35"/>
      <c r="G180" s="25">
        <v>2.65</v>
      </c>
    </row>
    <row r="181" spans="1:7" x14ac:dyDescent="0.25">
      <c r="A181" s="12">
        <v>1</v>
      </c>
      <c r="B181" s="12">
        <v>1893</v>
      </c>
      <c r="C181" s="35">
        <v>2.6</v>
      </c>
      <c r="D181" s="35"/>
      <c r="E181" s="35"/>
      <c r="F181" s="35"/>
      <c r="G181" s="25">
        <v>2.6</v>
      </c>
    </row>
    <row r="182" spans="1:7" x14ac:dyDescent="0.25">
      <c r="A182" s="12">
        <v>1</v>
      </c>
      <c r="B182" s="12">
        <v>1894</v>
      </c>
      <c r="C182" s="35">
        <v>2.52</v>
      </c>
      <c r="D182" s="35"/>
      <c r="E182" s="35"/>
      <c r="F182" s="35"/>
      <c r="G182" s="25">
        <v>2.52</v>
      </c>
    </row>
    <row r="183" spans="1:7" x14ac:dyDescent="0.25">
      <c r="A183" s="12">
        <v>1</v>
      </c>
      <c r="B183" s="12">
        <v>1895</v>
      </c>
      <c r="C183" s="35">
        <v>2.39</v>
      </c>
      <c r="D183" s="35"/>
      <c r="E183" s="35"/>
      <c r="F183" s="35"/>
      <c r="G183" s="25">
        <v>2.39</v>
      </c>
    </row>
    <row r="184" spans="1:7" x14ac:dyDescent="0.25">
      <c r="A184" s="12">
        <v>1</v>
      </c>
      <c r="B184" s="12">
        <v>1896</v>
      </c>
      <c r="C184" s="35">
        <v>2.2799999999999998</v>
      </c>
      <c r="D184" s="35"/>
      <c r="E184" s="35"/>
      <c r="F184" s="35"/>
      <c r="G184" s="25">
        <v>2.2799999999999998</v>
      </c>
    </row>
    <row r="185" spans="1:7" x14ac:dyDescent="0.25">
      <c r="A185" s="12">
        <v>1</v>
      </c>
      <c r="B185" s="12">
        <v>1897</v>
      </c>
      <c r="C185" s="35">
        <v>2.25</v>
      </c>
      <c r="D185" s="35"/>
      <c r="E185" s="35"/>
      <c r="F185" s="35"/>
      <c r="G185" s="25">
        <v>2.25</v>
      </c>
    </row>
    <row r="186" spans="1:7" x14ac:dyDescent="0.25">
      <c r="A186" s="12">
        <v>1</v>
      </c>
      <c r="B186" s="12">
        <v>1898</v>
      </c>
      <c r="C186" s="35">
        <v>2.2799999999999998</v>
      </c>
      <c r="D186" s="35"/>
      <c r="E186" s="35"/>
      <c r="F186" s="35"/>
      <c r="G186" s="25">
        <v>2.2799999999999998</v>
      </c>
    </row>
    <row r="187" spans="1:7" x14ac:dyDescent="0.25">
      <c r="A187" s="12">
        <v>1</v>
      </c>
      <c r="B187" s="12">
        <v>1899</v>
      </c>
      <c r="C187" s="35">
        <v>2.36</v>
      </c>
      <c r="D187" s="35"/>
      <c r="E187" s="35"/>
      <c r="F187" s="35"/>
      <c r="G187" s="25">
        <v>2.36</v>
      </c>
    </row>
    <row r="188" spans="1:7" x14ac:dyDescent="0.25">
      <c r="A188" s="12">
        <v>1</v>
      </c>
      <c r="B188" s="12">
        <v>1900</v>
      </c>
      <c r="C188" s="35">
        <v>2.5299999999999998</v>
      </c>
      <c r="D188" s="35"/>
      <c r="E188" s="35"/>
      <c r="F188" s="35"/>
      <c r="G188" s="25">
        <v>2.5299999999999998</v>
      </c>
    </row>
    <row r="189" spans="1:7" x14ac:dyDescent="0.25">
      <c r="A189" s="12">
        <v>1</v>
      </c>
      <c r="B189" s="12">
        <v>1901</v>
      </c>
      <c r="C189" s="35">
        <v>2.67</v>
      </c>
      <c r="D189" s="35"/>
      <c r="E189" s="35"/>
      <c r="F189" s="35"/>
      <c r="G189" s="25">
        <v>2.67</v>
      </c>
    </row>
    <row r="190" spans="1:7" x14ac:dyDescent="0.25">
      <c r="A190" s="12">
        <v>1</v>
      </c>
      <c r="B190" s="12">
        <v>1902</v>
      </c>
      <c r="C190" s="35">
        <v>2.66</v>
      </c>
      <c r="D190" s="35"/>
      <c r="E190" s="35"/>
      <c r="F190" s="35"/>
      <c r="G190" s="25">
        <v>2.66</v>
      </c>
    </row>
    <row r="191" spans="1:7" x14ac:dyDescent="0.25">
      <c r="A191" s="12">
        <v>1</v>
      </c>
      <c r="B191" s="12">
        <v>1903</v>
      </c>
      <c r="C191" s="35">
        <v>2.75</v>
      </c>
      <c r="D191" s="35"/>
      <c r="E191" s="35"/>
      <c r="F191" s="35"/>
      <c r="G191" s="25">
        <v>2.75</v>
      </c>
    </row>
    <row r="192" spans="1:7" x14ac:dyDescent="0.25">
      <c r="A192" s="12">
        <v>1</v>
      </c>
      <c r="B192" s="12">
        <v>1904</v>
      </c>
      <c r="C192" s="35">
        <v>2.83</v>
      </c>
      <c r="D192" s="35"/>
      <c r="E192" s="35"/>
      <c r="F192" s="35"/>
      <c r="G192" s="25">
        <v>2.83</v>
      </c>
    </row>
    <row r="193" spans="1:7" x14ac:dyDescent="0.25">
      <c r="A193" s="12">
        <v>1</v>
      </c>
      <c r="B193" s="12">
        <v>1905</v>
      </c>
      <c r="C193" s="35">
        <v>2.78</v>
      </c>
      <c r="D193" s="35"/>
      <c r="E193" s="35"/>
      <c r="F193" s="35"/>
      <c r="G193" s="25">
        <v>2.78</v>
      </c>
    </row>
    <row r="194" spans="1:7" x14ac:dyDescent="0.25">
      <c r="A194" s="12">
        <v>1</v>
      </c>
      <c r="B194" s="12">
        <v>1906</v>
      </c>
      <c r="C194" s="35">
        <v>2.83</v>
      </c>
      <c r="D194" s="35"/>
      <c r="E194" s="35"/>
      <c r="F194" s="35"/>
      <c r="G194" s="25">
        <v>2.83</v>
      </c>
    </row>
    <row r="195" spans="1:7" x14ac:dyDescent="0.25">
      <c r="A195" s="12">
        <v>1</v>
      </c>
      <c r="B195" s="12">
        <v>1907</v>
      </c>
      <c r="C195" s="35">
        <v>2.97</v>
      </c>
      <c r="D195" s="35"/>
      <c r="E195" s="35"/>
      <c r="F195" s="35"/>
      <c r="G195" s="25">
        <v>2.97</v>
      </c>
    </row>
    <row r="196" spans="1:7" x14ac:dyDescent="0.25">
      <c r="A196" s="12">
        <v>1</v>
      </c>
      <c r="B196" s="12">
        <v>1908</v>
      </c>
      <c r="C196" s="35">
        <v>2.9</v>
      </c>
      <c r="D196" s="35"/>
      <c r="E196" s="35"/>
      <c r="F196" s="35"/>
      <c r="G196" s="25">
        <v>2.9</v>
      </c>
    </row>
    <row r="197" spans="1:7" x14ac:dyDescent="0.25">
      <c r="A197" s="12">
        <v>1</v>
      </c>
      <c r="B197" s="12">
        <v>1909</v>
      </c>
      <c r="C197" s="35">
        <v>2.98</v>
      </c>
      <c r="D197" s="35"/>
      <c r="E197" s="35"/>
      <c r="F197" s="35"/>
      <c r="G197" s="25">
        <v>2.98</v>
      </c>
    </row>
    <row r="198" spans="1:7" x14ac:dyDescent="0.25">
      <c r="A198" s="12">
        <v>1</v>
      </c>
      <c r="B198" s="12">
        <v>1910</v>
      </c>
      <c r="C198" s="35">
        <v>3.08</v>
      </c>
      <c r="D198" s="35"/>
      <c r="E198" s="35"/>
      <c r="F198" s="35"/>
      <c r="G198" s="25">
        <v>3.08</v>
      </c>
    </row>
    <row r="199" spans="1:7" x14ac:dyDescent="0.25">
      <c r="A199" s="12">
        <v>1</v>
      </c>
      <c r="B199" s="12">
        <v>1911</v>
      </c>
      <c r="C199" s="35">
        <v>3.15</v>
      </c>
      <c r="D199" s="35"/>
      <c r="E199" s="35"/>
      <c r="F199" s="35"/>
      <c r="G199" s="25">
        <v>3.15</v>
      </c>
    </row>
    <row r="200" spans="1:7" x14ac:dyDescent="0.25">
      <c r="A200" s="12">
        <v>1</v>
      </c>
      <c r="B200" s="12">
        <v>1912</v>
      </c>
      <c r="C200" s="35">
        <v>3.28</v>
      </c>
      <c r="D200" s="35"/>
      <c r="E200" s="35"/>
      <c r="F200" s="35"/>
      <c r="G200" s="25">
        <v>3.28</v>
      </c>
    </row>
    <row r="201" spans="1:7" x14ac:dyDescent="0.25">
      <c r="A201" s="12">
        <v>1</v>
      </c>
      <c r="B201" s="12">
        <v>1913</v>
      </c>
      <c r="C201" s="35">
        <v>3.39</v>
      </c>
      <c r="D201" s="35"/>
      <c r="E201" s="35"/>
      <c r="F201" s="35"/>
      <c r="G201" s="25">
        <v>3.39</v>
      </c>
    </row>
    <row r="202" spans="1:7" x14ac:dyDescent="0.25">
      <c r="A202" s="12">
        <v>1</v>
      </c>
      <c r="B202" s="12">
        <v>1914</v>
      </c>
      <c r="C202" s="35">
        <v>3.46</v>
      </c>
      <c r="D202" s="35"/>
      <c r="E202" s="35"/>
      <c r="F202" s="35"/>
      <c r="G202" s="25">
        <v>3.46</v>
      </c>
    </row>
    <row r="203" spans="1:7" x14ac:dyDescent="0.25">
      <c r="A203" s="12">
        <v>1</v>
      </c>
      <c r="B203" s="12">
        <v>1915</v>
      </c>
      <c r="C203" s="35">
        <v>3.82</v>
      </c>
      <c r="D203" s="35"/>
      <c r="E203" s="35"/>
      <c r="F203" s="35"/>
      <c r="G203" s="25">
        <v>3.82</v>
      </c>
    </row>
    <row r="204" spans="1:7" x14ac:dyDescent="0.25">
      <c r="A204" s="12">
        <v>1</v>
      </c>
      <c r="B204" s="12">
        <v>1916</v>
      </c>
      <c r="C204" s="35">
        <v>4.3099999999999996</v>
      </c>
      <c r="D204" s="35"/>
      <c r="E204" s="35"/>
      <c r="F204" s="35"/>
      <c r="G204" s="25">
        <v>4.3099999999999996</v>
      </c>
    </row>
    <row r="205" spans="1:7" x14ac:dyDescent="0.25">
      <c r="A205" s="12">
        <v>1</v>
      </c>
      <c r="B205" s="12">
        <v>1917</v>
      </c>
      <c r="C205" s="35">
        <v>4.58</v>
      </c>
      <c r="D205" s="35"/>
      <c r="E205" s="35"/>
      <c r="F205" s="35"/>
      <c r="G205" s="25">
        <v>4.58</v>
      </c>
    </row>
    <row r="206" spans="1:7" x14ac:dyDescent="0.25">
      <c r="A206" s="12">
        <v>1</v>
      </c>
      <c r="B206" s="12">
        <v>1918</v>
      </c>
      <c r="C206" s="35">
        <v>4.4000000000000004</v>
      </c>
      <c r="D206" s="35"/>
      <c r="E206" s="35"/>
      <c r="F206" s="35"/>
      <c r="G206" s="25">
        <v>4.4000000000000004</v>
      </c>
    </row>
    <row r="207" spans="1:7" x14ac:dyDescent="0.25">
      <c r="A207" s="12">
        <v>1</v>
      </c>
      <c r="B207" s="12">
        <v>1919</v>
      </c>
      <c r="C207" s="35">
        <v>4.78</v>
      </c>
      <c r="D207" s="35">
        <v>5.1800000000000006</v>
      </c>
      <c r="E207" s="35"/>
      <c r="F207" s="35"/>
      <c r="G207" s="25">
        <v>4.78</v>
      </c>
    </row>
    <row r="208" spans="1:7" x14ac:dyDescent="0.25">
      <c r="A208" s="12">
        <v>1</v>
      </c>
      <c r="B208" s="12">
        <v>1920</v>
      </c>
      <c r="C208" s="35">
        <v>5.47</v>
      </c>
      <c r="D208" s="35">
        <v>5.8100000000000005</v>
      </c>
      <c r="E208" s="35"/>
      <c r="F208" s="35"/>
      <c r="G208" s="25">
        <v>5.47</v>
      </c>
    </row>
    <row r="209" spans="1:8" ht="15.75" thickBot="1" x14ac:dyDescent="0.3">
      <c r="A209" s="26">
        <v>1</v>
      </c>
      <c r="B209" s="26">
        <v>1921</v>
      </c>
      <c r="C209" s="36">
        <v>5.48</v>
      </c>
      <c r="D209" s="35">
        <v>5.66</v>
      </c>
      <c r="E209" s="35"/>
      <c r="F209" s="35"/>
      <c r="G209" s="25">
        <v>5.48</v>
      </c>
      <c r="H209" s="26"/>
    </row>
    <row r="210" spans="1:8" ht="15.75" thickBot="1" x14ac:dyDescent="0.3">
      <c r="A210" s="27" t="s">
        <v>132</v>
      </c>
      <c r="B210" s="28">
        <v>1922</v>
      </c>
      <c r="C210" s="207">
        <v>4.9000000000000004</v>
      </c>
      <c r="D210" s="207">
        <v>4.79</v>
      </c>
      <c r="E210" s="207"/>
      <c r="F210" s="207"/>
      <c r="G210" s="29">
        <v>4.8499999999999996</v>
      </c>
      <c r="H210" s="28"/>
    </row>
    <row r="211" spans="1:8" x14ac:dyDescent="0.25">
      <c r="A211" s="12">
        <v>2</v>
      </c>
      <c r="B211" s="12">
        <v>1923</v>
      </c>
      <c r="C211" s="35">
        <v>4.5999999999999996</v>
      </c>
      <c r="D211" s="35">
        <v>4.8100000000000005</v>
      </c>
      <c r="E211" s="35"/>
      <c r="F211" s="35"/>
      <c r="G211" s="25">
        <v>4.8100000000000005</v>
      </c>
    </row>
    <row r="212" spans="1:8" x14ac:dyDescent="0.25">
      <c r="A212" s="12">
        <v>2</v>
      </c>
      <c r="B212" s="12">
        <v>1924</v>
      </c>
      <c r="C212" s="35">
        <v>4.54</v>
      </c>
      <c r="D212" s="35">
        <v>4.6900000000000004</v>
      </c>
      <c r="E212" s="35"/>
      <c r="F212" s="35"/>
      <c r="G212" s="25">
        <v>4.6900000000000004</v>
      </c>
    </row>
    <row r="213" spans="1:8" x14ac:dyDescent="0.25">
      <c r="A213" s="12">
        <v>2</v>
      </c>
      <c r="B213" s="12">
        <v>1925</v>
      </c>
      <c r="C213" s="35">
        <v>4.6100000000000003</v>
      </c>
      <c r="D213" s="35">
        <v>4.57</v>
      </c>
      <c r="E213" s="35"/>
      <c r="F213" s="35"/>
      <c r="G213" s="25">
        <v>4.57</v>
      </c>
    </row>
    <row r="214" spans="1:8" x14ac:dyDescent="0.25">
      <c r="A214" s="12">
        <v>2</v>
      </c>
      <c r="B214" s="12">
        <v>1926</v>
      </c>
      <c r="C214" s="35"/>
      <c r="D214" s="35">
        <v>4.4200000000000008</v>
      </c>
      <c r="E214" s="35"/>
      <c r="F214" s="35"/>
      <c r="G214" s="25">
        <v>4.4200000000000008</v>
      </c>
    </row>
    <row r="215" spans="1:8" x14ac:dyDescent="0.25">
      <c r="A215" s="12">
        <v>2</v>
      </c>
      <c r="B215" s="12">
        <v>1927</v>
      </c>
      <c r="C215" s="35"/>
      <c r="D215" s="35">
        <v>4.2600000000000007</v>
      </c>
      <c r="E215" s="35"/>
      <c r="F215" s="35"/>
      <c r="G215" s="25">
        <v>4.2600000000000007</v>
      </c>
    </row>
    <row r="216" spans="1:8" x14ac:dyDescent="0.25">
      <c r="A216" s="12">
        <v>2</v>
      </c>
      <c r="B216" s="12">
        <v>1928</v>
      </c>
      <c r="C216" s="35"/>
      <c r="D216" s="35">
        <v>4.24</v>
      </c>
      <c r="E216" s="35"/>
      <c r="F216" s="35"/>
      <c r="G216" s="25">
        <v>4.24</v>
      </c>
    </row>
    <row r="217" spans="1:8" x14ac:dyDescent="0.25">
      <c r="A217" s="12">
        <v>2</v>
      </c>
      <c r="B217" s="12">
        <v>1929</v>
      </c>
      <c r="C217" s="35"/>
      <c r="D217" s="35">
        <v>4.4200000000000008</v>
      </c>
      <c r="E217" s="35"/>
      <c r="F217" s="35"/>
      <c r="G217" s="25">
        <v>4.4200000000000008</v>
      </c>
    </row>
    <row r="218" spans="1:8" x14ac:dyDescent="0.25">
      <c r="A218" s="12">
        <v>2</v>
      </c>
      <c r="B218" s="12">
        <v>1930</v>
      </c>
      <c r="C218" s="35"/>
      <c r="D218" s="35">
        <v>4.24</v>
      </c>
      <c r="E218" s="35"/>
      <c r="F218" s="35"/>
      <c r="G218" s="25">
        <v>4.24</v>
      </c>
    </row>
    <row r="219" spans="1:8" x14ac:dyDescent="0.25">
      <c r="A219" s="12">
        <v>2</v>
      </c>
      <c r="B219" s="12">
        <v>1931</v>
      </c>
      <c r="C219" s="35"/>
      <c r="D219" s="35">
        <v>4.2700000000000005</v>
      </c>
      <c r="E219" s="35"/>
      <c r="F219" s="35"/>
      <c r="G219" s="25">
        <v>4.2700000000000005</v>
      </c>
    </row>
    <row r="220" spans="1:8" x14ac:dyDescent="0.25">
      <c r="A220" s="12">
        <v>2</v>
      </c>
      <c r="B220" s="12">
        <v>1932</v>
      </c>
      <c r="C220" s="35"/>
      <c r="D220" s="35">
        <v>4.7</v>
      </c>
      <c r="E220" s="35"/>
      <c r="F220" s="35"/>
      <c r="G220" s="25">
        <v>4.7</v>
      </c>
    </row>
    <row r="221" spans="1:8" x14ac:dyDescent="0.25">
      <c r="A221" s="12">
        <v>2</v>
      </c>
      <c r="B221" s="12">
        <v>1933</v>
      </c>
      <c r="C221" s="35"/>
      <c r="D221" s="35">
        <v>4.1800000000000006</v>
      </c>
      <c r="E221" s="35"/>
      <c r="F221" s="35"/>
      <c r="G221" s="25">
        <v>4.1800000000000006</v>
      </c>
    </row>
    <row r="222" spans="1:8" x14ac:dyDescent="0.25">
      <c r="A222" s="12">
        <v>2</v>
      </c>
      <c r="B222" s="12">
        <v>1934</v>
      </c>
      <c r="C222" s="35"/>
      <c r="D222" s="35">
        <v>3.69</v>
      </c>
      <c r="E222" s="35"/>
      <c r="F222" s="35"/>
      <c r="G222" s="25">
        <v>3.69</v>
      </c>
    </row>
    <row r="223" spans="1:8" x14ac:dyDescent="0.25">
      <c r="A223" s="12">
        <v>2</v>
      </c>
      <c r="B223" s="12">
        <v>1935</v>
      </c>
      <c r="C223" s="35"/>
      <c r="D223" s="35">
        <v>3.29</v>
      </c>
      <c r="E223" s="35"/>
      <c r="F223" s="35"/>
      <c r="G223" s="25">
        <v>3.29</v>
      </c>
    </row>
    <row r="224" spans="1:8" x14ac:dyDescent="0.25">
      <c r="A224" s="12">
        <v>2</v>
      </c>
      <c r="B224" s="12">
        <v>1936</v>
      </c>
      <c r="C224" s="35"/>
      <c r="D224" s="35">
        <v>2.93</v>
      </c>
      <c r="E224" s="35"/>
      <c r="F224" s="35"/>
      <c r="G224" s="25">
        <v>2.93</v>
      </c>
    </row>
    <row r="225" spans="1:8" x14ac:dyDescent="0.25">
      <c r="A225" s="12">
        <v>2</v>
      </c>
      <c r="B225" s="12">
        <v>1937</v>
      </c>
      <c r="C225" s="35"/>
      <c r="D225" s="35">
        <v>2.9499999999999997</v>
      </c>
      <c r="E225" s="35"/>
      <c r="F225" s="35"/>
      <c r="G225" s="25">
        <v>2.9499999999999997</v>
      </c>
    </row>
    <row r="226" spans="1:8" x14ac:dyDescent="0.25">
      <c r="A226" s="12">
        <v>2</v>
      </c>
      <c r="B226" s="12">
        <v>1938</v>
      </c>
      <c r="C226" s="35"/>
      <c r="D226" s="35">
        <v>2.88</v>
      </c>
      <c r="E226" s="35"/>
      <c r="F226" s="35"/>
      <c r="G226" s="25">
        <v>2.88</v>
      </c>
    </row>
    <row r="227" spans="1:8" x14ac:dyDescent="0.25">
      <c r="A227" s="12">
        <v>2</v>
      </c>
      <c r="B227" s="12">
        <v>1939</v>
      </c>
      <c r="C227" s="35"/>
      <c r="D227" s="35">
        <v>2.6999999999999997</v>
      </c>
      <c r="E227" s="35"/>
      <c r="F227" s="35"/>
      <c r="G227" s="25">
        <v>2.6999999999999997</v>
      </c>
    </row>
    <row r="228" spans="1:8" x14ac:dyDescent="0.25">
      <c r="A228" s="12">
        <v>2</v>
      </c>
      <c r="B228" s="12">
        <v>1940</v>
      </c>
      <c r="C228" s="35"/>
      <c r="D228" s="35">
        <v>2.5299999999999998</v>
      </c>
      <c r="E228" s="35"/>
      <c r="F228" s="35"/>
      <c r="G228" s="25">
        <v>2.5299999999999998</v>
      </c>
    </row>
    <row r="229" spans="1:8" ht="15.75" thickBot="1" x14ac:dyDescent="0.3">
      <c r="A229" s="26">
        <v>2</v>
      </c>
      <c r="B229" s="26">
        <v>1941</v>
      </c>
      <c r="C229" s="36"/>
      <c r="D229" s="36">
        <v>2.46</v>
      </c>
      <c r="E229" s="36"/>
      <c r="F229" s="36"/>
      <c r="G229" s="30">
        <v>2.46</v>
      </c>
      <c r="H229" s="26"/>
    </row>
    <row r="230" spans="1:8" x14ac:dyDescent="0.25">
      <c r="A230" s="12">
        <v>3</v>
      </c>
      <c r="B230" s="12">
        <v>1942</v>
      </c>
      <c r="C230" s="35"/>
      <c r="D230" s="35">
        <v>2.52</v>
      </c>
      <c r="E230" s="35">
        <v>2.46</v>
      </c>
      <c r="F230" s="35"/>
      <c r="G230" s="25">
        <v>2.46</v>
      </c>
    </row>
    <row r="231" spans="1:8" x14ac:dyDescent="0.25">
      <c r="A231" s="12">
        <v>3</v>
      </c>
      <c r="B231" s="12">
        <v>1943</v>
      </c>
      <c r="C231" s="35"/>
      <c r="D231" s="35">
        <v>2.42</v>
      </c>
      <c r="E231" s="35">
        <v>2.4700000000000002</v>
      </c>
      <c r="F231" s="35"/>
      <c r="G231" s="25">
        <v>2.4700000000000002</v>
      </c>
    </row>
    <row r="232" spans="1:8" x14ac:dyDescent="0.25">
      <c r="A232" s="12">
        <v>3</v>
      </c>
      <c r="B232" s="12">
        <v>1944</v>
      </c>
      <c r="C232" s="35"/>
      <c r="D232" s="35">
        <v>2.41</v>
      </c>
      <c r="E232" s="35">
        <v>2.48</v>
      </c>
      <c r="F232" s="35"/>
      <c r="G232" s="25">
        <v>2.48</v>
      </c>
    </row>
    <row r="233" spans="1:8" x14ac:dyDescent="0.25">
      <c r="A233" s="12">
        <v>3</v>
      </c>
      <c r="B233" s="12">
        <v>1945</v>
      </c>
      <c r="C233" s="35"/>
      <c r="D233" s="35">
        <v>2.31</v>
      </c>
      <c r="E233" s="35">
        <v>2.37</v>
      </c>
      <c r="F233" s="35"/>
      <c r="G233" s="25">
        <v>2.37</v>
      </c>
    </row>
    <row r="234" spans="1:8" x14ac:dyDescent="0.25">
      <c r="A234" s="12">
        <v>3</v>
      </c>
      <c r="B234" s="12">
        <v>1946</v>
      </c>
      <c r="C234" s="35"/>
      <c r="D234" s="35"/>
      <c r="E234" s="35">
        <v>2.19</v>
      </c>
      <c r="F234" s="35"/>
      <c r="G234" s="25">
        <v>2.19</v>
      </c>
    </row>
    <row r="235" spans="1:8" x14ac:dyDescent="0.25">
      <c r="A235" s="12">
        <v>3</v>
      </c>
      <c r="B235" s="12">
        <v>1947</v>
      </c>
      <c r="C235" s="35"/>
      <c r="D235" s="35"/>
      <c r="E235" s="35">
        <v>2.25</v>
      </c>
      <c r="F235" s="35"/>
      <c r="G235" s="25">
        <v>2.25</v>
      </c>
    </row>
    <row r="236" spans="1:8" x14ac:dyDescent="0.25">
      <c r="A236" s="12">
        <v>3</v>
      </c>
      <c r="B236" s="12">
        <v>1948</v>
      </c>
      <c r="C236" s="35"/>
      <c r="D236" s="35"/>
      <c r="E236" s="35">
        <v>2.44</v>
      </c>
      <c r="F236" s="35"/>
      <c r="G236" s="25">
        <v>2.44</v>
      </c>
    </row>
    <row r="237" spans="1:8" x14ac:dyDescent="0.25">
      <c r="A237" s="12">
        <v>3</v>
      </c>
      <c r="B237" s="12">
        <v>1949</v>
      </c>
      <c r="C237" s="35"/>
      <c r="D237" s="35"/>
      <c r="E237" s="35">
        <v>2.31</v>
      </c>
      <c r="F237" s="35"/>
      <c r="G237" s="25">
        <v>2.31</v>
      </c>
    </row>
    <row r="238" spans="1:8" x14ac:dyDescent="0.25">
      <c r="A238" s="12">
        <v>3</v>
      </c>
      <c r="B238" s="12">
        <v>1950</v>
      </c>
      <c r="C238" s="35"/>
      <c r="D238" s="35"/>
      <c r="E238" s="35">
        <v>2.3199999999999998</v>
      </c>
      <c r="F238" s="35"/>
      <c r="G238" s="25">
        <v>2.3199999999999998</v>
      </c>
    </row>
    <row r="239" spans="1:8" x14ac:dyDescent="0.25">
      <c r="A239" s="12">
        <v>3</v>
      </c>
      <c r="B239" s="12">
        <v>1951</v>
      </c>
      <c r="C239" s="35"/>
      <c r="D239" s="35"/>
      <c r="E239" s="35">
        <v>2.57</v>
      </c>
      <c r="F239" s="35"/>
      <c r="G239" s="25">
        <v>2.57</v>
      </c>
    </row>
    <row r="240" spans="1:8" ht="15.75" thickBot="1" x14ac:dyDescent="0.3">
      <c r="A240" s="26">
        <v>3</v>
      </c>
      <c r="B240" s="26">
        <v>1952</v>
      </c>
      <c r="C240" s="36"/>
      <c r="D240" s="36"/>
      <c r="E240" s="36">
        <v>2.68</v>
      </c>
      <c r="F240" s="36"/>
      <c r="G240" s="30">
        <v>2.68</v>
      </c>
      <c r="H240" s="26"/>
    </row>
    <row r="241" spans="1:7" x14ac:dyDescent="0.25">
      <c r="A241" s="12">
        <v>4</v>
      </c>
      <c r="B241" s="12">
        <v>1953</v>
      </c>
      <c r="C241" s="35"/>
      <c r="D241" s="35"/>
      <c r="E241" s="35">
        <v>2.94</v>
      </c>
      <c r="F241" s="35">
        <v>3.06</v>
      </c>
      <c r="G241" s="25">
        <v>3.06</v>
      </c>
    </row>
    <row r="242" spans="1:7" x14ac:dyDescent="0.25">
      <c r="A242" s="12">
        <v>4</v>
      </c>
      <c r="B242" s="12">
        <v>1954</v>
      </c>
      <c r="C242" s="35"/>
      <c r="D242" s="35"/>
      <c r="E242" s="35">
        <v>2.5499999999999998</v>
      </c>
      <c r="F242" s="35">
        <v>2.64</v>
      </c>
      <c r="G242" s="25">
        <v>2.64</v>
      </c>
    </row>
    <row r="243" spans="1:7" x14ac:dyDescent="0.25">
      <c r="A243" s="12">
        <v>4</v>
      </c>
      <c r="B243" s="12">
        <v>1955</v>
      </c>
      <c r="C243" s="35"/>
      <c r="D243" s="35"/>
      <c r="E243" s="35">
        <v>2.84</v>
      </c>
      <c r="F243" s="35">
        <v>2.9</v>
      </c>
      <c r="G243" s="25">
        <v>2.9</v>
      </c>
    </row>
    <row r="244" spans="1:7" x14ac:dyDescent="0.25">
      <c r="A244" s="12">
        <v>4</v>
      </c>
      <c r="B244" s="12">
        <v>1956</v>
      </c>
      <c r="C244" s="35"/>
      <c r="D244" s="35"/>
      <c r="E244" s="35"/>
      <c r="F244" s="35">
        <v>3.14</v>
      </c>
      <c r="G244" s="25">
        <v>3.14</v>
      </c>
    </row>
    <row r="245" spans="1:7" x14ac:dyDescent="0.25">
      <c r="A245" s="12">
        <v>4</v>
      </c>
      <c r="B245" s="12">
        <v>1957</v>
      </c>
      <c r="C245" s="35"/>
      <c r="D245" s="35"/>
      <c r="E245" s="35"/>
      <c r="F245" s="35">
        <v>3.54</v>
      </c>
      <c r="G245" s="25">
        <v>3.54</v>
      </c>
    </row>
    <row r="246" spans="1:7" x14ac:dyDescent="0.25">
      <c r="A246" s="12">
        <v>4</v>
      </c>
      <c r="B246" s="12">
        <v>1958</v>
      </c>
      <c r="C246" s="35"/>
      <c r="D246" s="35"/>
      <c r="E246" s="35"/>
      <c r="F246" s="35">
        <v>3.48</v>
      </c>
      <c r="G246" s="25">
        <v>3.48</v>
      </c>
    </row>
    <row r="247" spans="1:7" x14ac:dyDescent="0.25">
      <c r="A247" s="12">
        <v>4</v>
      </c>
      <c r="B247" s="12">
        <v>1959</v>
      </c>
      <c r="C247" s="35"/>
      <c r="D247" s="35"/>
      <c r="E247" s="35"/>
      <c r="F247" s="35">
        <v>4.13</v>
      </c>
      <c r="G247" s="25">
        <v>4.13</v>
      </c>
    </row>
    <row r="248" spans="1:7" x14ac:dyDescent="0.25">
      <c r="A248" s="12">
        <v>4</v>
      </c>
      <c r="B248" s="12">
        <v>1960</v>
      </c>
      <c r="C248" s="35"/>
      <c r="D248" s="35"/>
      <c r="E248" s="35"/>
      <c r="F248" s="35">
        <v>4.0599999999999996</v>
      </c>
      <c r="G248" s="25">
        <v>4.0599999999999996</v>
      </c>
    </row>
    <row r="249" spans="1:7" x14ac:dyDescent="0.25">
      <c r="A249" s="12">
        <v>4</v>
      </c>
      <c r="B249" s="12">
        <v>1961</v>
      </c>
      <c r="C249" s="35"/>
      <c r="D249" s="35"/>
      <c r="E249" s="35"/>
      <c r="F249" s="35">
        <v>3.92</v>
      </c>
      <c r="G249" s="25">
        <v>3.92</v>
      </c>
    </row>
    <row r="250" spans="1:7" x14ac:dyDescent="0.25">
      <c r="A250" s="12">
        <v>4</v>
      </c>
      <c r="B250" s="12">
        <v>1962</v>
      </c>
      <c r="C250" s="35"/>
      <c r="D250" s="35"/>
      <c r="E250" s="35"/>
      <c r="F250" s="35">
        <v>3.99</v>
      </c>
      <c r="G250" s="25">
        <v>3.99</v>
      </c>
    </row>
    <row r="251" spans="1:7" x14ac:dyDescent="0.25">
      <c r="A251" s="12">
        <v>4</v>
      </c>
      <c r="B251" s="12">
        <v>1963</v>
      </c>
      <c r="C251" s="35"/>
      <c r="D251" s="35"/>
      <c r="E251" s="35"/>
      <c r="F251" s="35">
        <v>4.05</v>
      </c>
      <c r="G251" s="25">
        <v>4.05</v>
      </c>
    </row>
    <row r="252" spans="1:7" x14ac:dyDescent="0.25">
      <c r="A252" s="12">
        <v>4</v>
      </c>
      <c r="B252" s="12">
        <v>1964</v>
      </c>
      <c r="C252" s="35"/>
      <c r="D252" s="35"/>
      <c r="E252" s="35"/>
      <c r="F252" s="35">
        <v>4.1900000000000004</v>
      </c>
      <c r="G252" s="25">
        <v>4.1900000000000004</v>
      </c>
    </row>
    <row r="253" spans="1:7" x14ac:dyDescent="0.25">
      <c r="A253" s="12">
        <v>4</v>
      </c>
      <c r="B253" s="12">
        <v>1965</v>
      </c>
      <c r="C253" s="35"/>
      <c r="D253" s="35"/>
      <c r="E253" s="35"/>
      <c r="F253" s="35">
        <v>4.2699999999999996</v>
      </c>
      <c r="G253" s="25">
        <v>4.2699999999999996</v>
      </c>
    </row>
    <row r="254" spans="1:7" x14ac:dyDescent="0.25">
      <c r="A254" s="12">
        <v>4</v>
      </c>
      <c r="B254" s="12">
        <v>1966</v>
      </c>
      <c r="C254" s="35"/>
      <c r="D254" s="35"/>
      <c r="E254" s="35"/>
      <c r="F254" s="35">
        <v>4.7699999999999996</v>
      </c>
      <c r="G254" s="25">
        <v>4.7699999999999996</v>
      </c>
    </row>
    <row r="255" spans="1:7" x14ac:dyDescent="0.25">
      <c r="A255" s="12">
        <v>4</v>
      </c>
      <c r="B255" s="12">
        <v>1967</v>
      </c>
      <c r="C255" s="35"/>
      <c r="D255" s="35"/>
      <c r="E255" s="35"/>
      <c r="F255" s="35">
        <v>5.01</v>
      </c>
      <c r="G255" s="25">
        <v>5.01</v>
      </c>
    </row>
    <row r="256" spans="1:7" x14ac:dyDescent="0.25">
      <c r="A256" s="12">
        <v>4</v>
      </c>
      <c r="B256" s="12">
        <v>1968</v>
      </c>
      <c r="C256" s="35"/>
      <c r="D256" s="35"/>
      <c r="E256" s="35"/>
      <c r="F256" s="35">
        <v>5.45</v>
      </c>
      <c r="G256" s="25">
        <v>5.45</v>
      </c>
    </row>
    <row r="257" spans="1:7" x14ac:dyDescent="0.25">
      <c r="A257" s="12">
        <v>4</v>
      </c>
      <c r="B257" s="12">
        <v>1969</v>
      </c>
      <c r="C257" s="35"/>
      <c r="D257" s="35"/>
      <c r="E257" s="35"/>
      <c r="F257" s="35">
        <v>6.33</v>
      </c>
      <c r="G257" s="25">
        <v>6.33</v>
      </c>
    </row>
    <row r="258" spans="1:7" x14ac:dyDescent="0.25">
      <c r="A258" s="12">
        <v>4</v>
      </c>
      <c r="B258" s="12">
        <v>1970</v>
      </c>
      <c r="C258" s="35"/>
      <c r="D258" s="35"/>
      <c r="E258" s="35"/>
      <c r="F258" s="35">
        <v>6.86</v>
      </c>
      <c r="G258" s="25">
        <v>6.86</v>
      </c>
    </row>
    <row r="259" spans="1:7" x14ac:dyDescent="0.25">
      <c r="A259" s="12">
        <v>4</v>
      </c>
      <c r="B259" s="12">
        <v>1971</v>
      </c>
      <c r="C259" s="35"/>
      <c r="D259" s="35"/>
      <c r="E259" s="35"/>
      <c r="F259" s="35">
        <v>6.12</v>
      </c>
      <c r="G259" s="25">
        <v>6.12</v>
      </c>
    </row>
    <row r="260" spans="1:7" x14ac:dyDescent="0.25">
      <c r="A260" s="12">
        <v>4</v>
      </c>
      <c r="B260" s="12">
        <v>1972</v>
      </c>
      <c r="C260" s="35"/>
      <c r="D260" s="35"/>
      <c r="E260" s="35"/>
      <c r="F260" s="35">
        <v>6.01</v>
      </c>
      <c r="G260" s="25">
        <v>6.01</v>
      </c>
    </row>
    <row r="261" spans="1:7" x14ac:dyDescent="0.25">
      <c r="A261" s="12">
        <v>4</v>
      </c>
      <c r="B261" s="12">
        <v>1973</v>
      </c>
      <c r="C261" s="35"/>
      <c r="D261" s="35"/>
      <c r="E261" s="35"/>
      <c r="F261" s="35">
        <v>7.12</v>
      </c>
      <c r="G261" s="25">
        <v>7.12</v>
      </c>
    </row>
    <row r="262" spans="1:7" x14ac:dyDescent="0.25">
      <c r="A262" s="12">
        <v>4</v>
      </c>
      <c r="B262" s="12">
        <v>1974</v>
      </c>
      <c r="C262" s="35"/>
      <c r="D262" s="35"/>
      <c r="E262" s="35"/>
      <c r="F262" s="35">
        <v>8.0500000000000007</v>
      </c>
      <c r="G262" s="25">
        <v>8.0500000000000007</v>
      </c>
    </row>
    <row r="263" spans="1:7" x14ac:dyDescent="0.25">
      <c r="A263" s="12">
        <v>4</v>
      </c>
      <c r="B263" s="12">
        <v>1975</v>
      </c>
      <c r="C263" s="35"/>
      <c r="D263" s="35"/>
      <c r="E263" s="35"/>
      <c r="F263" s="35">
        <v>8.19</v>
      </c>
      <c r="G263" s="25">
        <v>8.19</v>
      </c>
    </row>
    <row r="264" spans="1:7" x14ac:dyDescent="0.25">
      <c r="A264" s="12">
        <v>4</v>
      </c>
      <c r="B264" s="12">
        <v>1976</v>
      </c>
      <c r="C264" s="35"/>
      <c r="D264" s="35"/>
      <c r="E264" s="35"/>
      <c r="F264" s="35">
        <v>7.86</v>
      </c>
      <c r="G264" s="25">
        <v>7.86</v>
      </c>
    </row>
    <row r="265" spans="1:7" x14ac:dyDescent="0.25">
      <c r="A265" s="12">
        <v>4</v>
      </c>
      <c r="B265" s="12">
        <v>1977</v>
      </c>
      <c r="C265" s="35"/>
      <c r="D265" s="35"/>
      <c r="E265" s="35"/>
      <c r="F265" s="35">
        <v>7.7</v>
      </c>
      <c r="G265" s="25">
        <v>7.7</v>
      </c>
    </row>
    <row r="266" spans="1:7" x14ac:dyDescent="0.25">
      <c r="A266" s="12">
        <v>4</v>
      </c>
      <c r="B266" s="12">
        <v>1978</v>
      </c>
      <c r="C266" s="35"/>
      <c r="D266" s="35"/>
      <c r="E266" s="35"/>
      <c r="F266" s="35">
        <v>8.48</v>
      </c>
      <c r="G266" s="25">
        <v>8.48</v>
      </c>
    </row>
    <row r="267" spans="1:7" x14ac:dyDescent="0.25">
      <c r="A267" s="12">
        <v>4</v>
      </c>
      <c r="B267" s="12">
        <v>1979</v>
      </c>
      <c r="C267" s="35"/>
      <c r="D267" s="35"/>
      <c r="E267" s="35"/>
      <c r="F267" s="35">
        <v>9.31</v>
      </c>
      <c r="G267" s="25">
        <v>9.31</v>
      </c>
    </row>
    <row r="268" spans="1:7" x14ac:dyDescent="0.25">
      <c r="A268" s="12">
        <v>4</v>
      </c>
      <c r="B268" s="12">
        <v>1980</v>
      </c>
      <c r="C268" s="35"/>
      <c r="D268" s="35"/>
      <c r="E268" s="35"/>
      <c r="F268" s="35">
        <v>11.34</v>
      </c>
      <c r="G268" s="25">
        <v>11.34</v>
      </c>
    </row>
    <row r="269" spans="1:7" x14ac:dyDescent="0.25">
      <c r="A269" s="12">
        <v>4</v>
      </c>
      <c r="B269" s="12">
        <v>1981</v>
      </c>
      <c r="C269" s="35"/>
      <c r="D269" s="35"/>
      <c r="E269" s="35"/>
      <c r="F269" s="35">
        <v>13.58</v>
      </c>
      <c r="G269" s="25">
        <v>13.58</v>
      </c>
    </row>
    <row r="270" spans="1:7" x14ac:dyDescent="0.25">
      <c r="A270" s="12">
        <v>4</v>
      </c>
      <c r="B270" s="12">
        <v>1982</v>
      </c>
      <c r="C270" s="35"/>
      <c r="D270" s="35"/>
      <c r="E270" s="35"/>
      <c r="F270" s="35">
        <v>12.84</v>
      </c>
      <c r="G270" s="25">
        <v>12.84</v>
      </c>
    </row>
    <row r="271" spans="1:7" x14ac:dyDescent="0.25">
      <c r="A271" s="12">
        <v>4</v>
      </c>
      <c r="B271" s="12">
        <v>1983</v>
      </c>
      <c r="C271" s="35"/>
      <c r="D271" s="35"/>
      <c r="E271" s="35"/>
      <c r="F271" s="35">
        <v>11.26</v>
      </c>
      <c r="G271" s="25">
        <v>11.26</v>
      </c>
    </row>
    <row r="272" spans="1:7" x14ac:dyDescent="0.25">
      <c r="A272" s="12">
        <v>4</v>
      </c>
      <c r="B272" s="12">
        <v>1984</v>
      </c>
      <c r="C272" s="35"/>
      <c r="D272" s="35"/>
      <c r="E272" s="35"/>
      <c r="F272" s="35">
        <v>12.43</v>
      </c>
      <c r="G272" s="25">
        <v>12.43</v>
      </c>
    </row>
    <row r="273" spans="1:7" x14ac:dyDescent="0.25">
      <c r="A273" s="12">
        <v>4</v>
      </c>
      <c r="B273" s="12">
        <v>1985</v>
      </c>
      <c r="C273" s="35"/>
      <c r="D273" s="35"/>
      <c r="E273" s="35"/>
      <c r="F273" s="35">
        <v>10.88</v>
      </c>
      <c r="G273" s="25">
        <v>10.88</v>
      </c>
    </row>
    <row r="274" spans="1:7" x14ac:dyDescent="0.25">
      <c r="A274" s="12">
        <v>4</v>
      </c>
      <c r="B274" s="12">
        <v>1986</v>
      </c>
      <c r="C274" s="35"/>
      <c r="D274" s="35"/>
      <c r="E274" s="35"/>
      <c r="F274" s="35">
        <v>7.82</v>
      </c>
      <c r="G274" s="25">
        <v>7.82</v>
      </c>
    </row>
    <row r="275" spans="1:7" x14ac:dyDescent="0.25">
      <c r="A275" s="12">
        <v>4</v>
      </c>
      <c r="B275" s="12">
        <v>1987</v>
      </c>
      <c r="C275" s="35"/>
      <c r="D275" s="35"/>
      <c r="E275" s="35"/>
      <c r="F275" s="35">
        <v>8.58</v>
      </c>
      <c r="G275" s="25">
        <v>8.58</v>
      </c>
    </row>
    <row r="276" spans="1:7" x14ac:dyDescent="0.25">
      <c r="A276" s="12">
        <v>4</v>
      </c>
      <c r="B276" s="12">
        <v>1988</v>
      </c>
      <c r="C276" s="35"/>
      <c r="D276" s="35"/>
      <c r="E276" s="35"/>
      <c r="F276" s="35">
        <v>8.9600000000000009</v>
      </c>
      <c r="G276" s="25">
        <v>8.9600000000000009</v>
      </c>
    </row>
    <row r="277" spans="1:7" x14ac:dyDescent="0.25">
      <c r="A277" s="12">
        <v>4</v>
      </c>
      <c r="B277" s="12">
        <v>1989</v>
      </c>
      <c r="C277" s="35"/>
      <c r="D277" s="35"/>
      <c r="E277" s="35"/>
      <c r="F277" s="35">
        <v>8.4499999999999993</v>
      </c>
      <c r="G277" s="25">
        <v>8.4499999999999993</v>
      </c>
    </row>
    <row r="278" spans="1:7" x14ac:dyDescent="0.25">
      <c r="A278" s="12">
        <v>4</v>
      </c>
      <c r="B278" s="12">
        <v>1990</v>
      </c>
      <c r="C278" s="35"/>
      <c r="D278" s="35"/>
      <c r="E278" s="35"/>
      <c r="F278" s="35">
        <v>8.61</v>
      </c>
      <c r="G278" s="25">
        <v>8.61</v>
      </c>
    </row>
    <row r="279" spans="1:7" x14ac:dyDescent="0.25">
      <c r="A279" s="12">
        <v>4</v>
      </c>
      <c r="B279" s="12">
        <v>1991</v>
      </c>
      <c r="C279" s="35"/>
      <c r="D279" s="35"/>
      <c r="E279" s="35"/>
      <c r="F279" s="35">
        <v>8.14</v>
      </c>
      <c r="G279" s="25">
        <v>8.14</v>
      </c>
    </row>
    <row r="280" spans="1:7" x14ac:dyDescent="0.25">
      <c r="A280" s="12">
        <v>4</v>
      </c>
      <c r="B280" s="12">
        <v>1992</v>
      </c>
      <c r="C280" s="35"/>
      <c r="D280" s="35"/>
      <c r="E280" s="35"/>
      <c r="F280" s="35">
        <v>7.67</v>
      </c>
      <c r="G280" s="25">
        <v>7.67</v>
      </c>
    </row>
    <row r="281" spans="1:7" x14ac:dyDescent="0.25">
      <c r="A281" s="12">
        <v>4</v>
      </c>
      <c r="B281" s="12">
        <v>1993</v>
      </c>
      <c r="C281" s="35"/>
      <c r="D281" s="35"/>
      <c r="E281" s="35"/>
      <c r="F281" s="35">
        <v>6.62</v>
      </c>
      <c r="G281" s="25">
        <v>6.62</v>
      </c>
    </row>
    <row r="282" spans="1:7" x14ac:dyDescent="0.25">
      <c r="A282" s="12">
        <v>4</v>
      </c>
      <c r="B282" s="12">
        <v>1994</v>
      </c>
      <c r="C282" s="35"/>
      <c r="D282" s="35"/>
      <c r="E282" s="35"/>
      <c r="F282" s="35">
        <v>7.43</v>
      </c>
      <c r="G282" s="25">
        <v>7.43</v>
      </c>
    </row>
    <row r="283" spans="1:7" x14ac:dyDescent="0.25">
      <c r="A283" s="12">
        <v>4</v>
      </c>
      <c r="B283" s="12">
        <v>1995</v>
      </c>
      <c r="C283" s="35"/>
      <c r="D283" s="35"/>
      <c r="E283" s="35"/>
      <c r="F283" s="35">
        <v>6.92</v>
      </c>
      <c r="G283" s="25">
        <v>6.92</v>
      </c>
    </row>
    <row r="284" spans="1:7" x14ac:dyDescent="0.25">
      <c r="A284" s="12">
        <v>4</v>
      </c>
      <c r="B284" s="12">
        <v>1996</v>
      </c>
      <c r="C284" s="35"/>
      <c r="D284" s="35"/>
      <c r="E284" s="35"/>
      <c r="F284" s="35">
        <v>6.76</v>
      </c>
      <c r="G284" s="25">
        <v>6.76</v>
      </c>
    </row>
    <row r="285" spans="1:7" x14ac:dyDescent="0.25">
      <c r="A285" s="12">
        <v>4</v>
      </c>
      <c r="B285" s="12">
        <v>1997</v>
      </c>
      <c r="C285" s="35"/>
      <c r="D285" s="35"/>
      <c r="E285" s="35"/>
      <c r="F285" s="35">
        <v>6.65</v>
      </c>
      <c r="G285" s="25">
        <v>6.65</v>
      </c>
    </row>
    <row r="286" spans="1:7" x14ac:dyDescent="0.25">
      <c r="A286" s="12">
        <v>4</v>
      </c>
      <c r="B286" s="12">
        <v>1998</v>
      </c>
      <c r="C286" s="35"/>
      <c r="D286" s="35"/>
      <c r="E286" s="35"/>
      <c r="F286" s="35">
        <v>5.65</v>
      </c>
      <c r="G286" s="25">
        <v>5.65</v>
      </c>
    </row>
    <row r="287" spans="1:7" x14ac:dyDescent="0.25">
      <c r="A287" s="12">
        <v>4</v>
      </c>
      <c r="B287" s="12">
        <v>1999</v>
      </c>
      <c r="C287" s="35"/>
      <c r="D287" s="35"/>
      <c r="E287" s="35"/>
      <c r="F287" s="35">
        <v>6.03</v>
      </c>
      <c r="G287" s="25">
        <v>6.03</v>
      </c>
    </row>
    <row r="288" spans="1:7" x14ac:dyDescent="0.25">
      <c r="A288" s="12">
        <v>4</v>
      </c>
      <c r="B288" s="12">
        <v>2000</v>
      </c>
      <c r="C288" s="35"/>
      <c r="D288" s="35"/>
      <c r="E288" s="35"/>
      <c r="F288" s="35">
        <v>6.09</v>
      </c>
      <c r="G288" s="25">
        <v>6.09</v>
      </c>
    </row>
    <row r="289" spans="1:7" x14ac:dyDescent="0.25">
      <c r="A289" s="12">
        <v>4</v>
      </c>
      <c r="B289" s="12">
        <v>2001</v>
      </c>
      <c r="C289" s="35"/>
      <c r="D289" s="35"/>
      <c r="E289" s="35"/>
      <c r="F289" s="35">
        <v>5.56</v>
      </c>
      <c r="G289" s="25">
        <v>5.56</v>
      </c>
    </row>
    <row r="290" spans="1:7" x14ac:dyDescent="0.25">
      <c r="A290" s="12">
        <v>4</v>
      </c>
      <c r="B290" s="12">
        <v>2002</v>
      </c>
      <c r="C290" s="35"/>
      <c r="D290" s="35"/>
      <c r="E290" s="35"/>
      <c r="F290" s="35">
        <v>5.41</v>
      </c>
      <c r="G290" s="25">
        <v>5.41</v>
      </c>
    </row>
    <row r="291" spans="1:7" x14ac:dyDescent="0.25">
      <c r="A291" s="12">
        <v>4</v>
      </c>
      <c r="B291" s="12">
        <v>2003</v>
      </c>
      <c r="C291" s="35"/>
      <c r="D291" s="35"/>
      <c r="E291" s="35"/>
      <c r="F291" s="35">
        <v>4.96</v>
      </c>
      <c r="G291" s="25">
        <v>4.96</v>
      </c>
    </row>
    <row r="292" spans="1:7" x14ac:dyDescent="0.25">
      <c r="A292" s="12">
        <v>4</v>
      </c>
      <c r="B292" s="12">
        <v>2004</v>
      </c>
      <c r="C292" s="35"/>
      <c r="D292" s="35"/>
      <c r="E292" s="35"/>
      <c r="F292" s="35">
        <v>5.05</v>
      </c>
      <c r="G292" s="25">
        <v>5.05</v>
      </c>
    </row>
    <row r="293" spans="1:7" x14ac:dyDescent="0.25">
      <c r="A293" s="12">
        <v>4</v>
      </c>
      <c r="B293" s="12">
        <v>2005</v>
      </c>
      <c r="C293" s="35"/>
      <c r="D293" s="35"/>
      <c r="E293" s="35"/>
      <c r="F293" s="35">
        <v>4.6500000000000004</v>
      </c>
      <c r="G293" s="25">
        <v>4.6500000000000004</v>
      </c>
    </row>
    <row r="294" spans="1:7" x14ac:dyDescent="0.25">
      <c r="A294" s="12">
        <v>4</v>
      </c>
      <c r="B294" s="12">
        <v>2006</v>
      </c>
      <c r="C294" s="35"/>
      <c r="D294" s="35"/>
      <c r="E294" s="35"/>
      <c r="F294" s="35">
        <v>4.9400000000000004</v>
      </c>
      <c r="G294" s="25">
        <v>4.9400000000000004</v>
      </c>
    </row>
    <row r="295" spans="1:7" x14ac:dyDescent="0.25">
      <c r="A295" s="12">
        <v>4</v>
      </c>
      <c r="B295" s="12">
        <v>2007</v>
      </c>
      <c r="C295" s="35"/>
      <c r="D295" s="35"/>
      <c r="E295" s="35"/>
      <c r="F295" s="35">
        <v>4.87</v>
      </c>
      <c r="G295" s="25">
        <v>4.87</v>
      </c>
    </row>
    <row r="296" spans="1:7" x14ac:dyDescent="0.25">
      <c r="A296" s="12">
        <v>4</v>
      </c>
      <c r="B296" s="12">
        <v>2008</v>
      </c>
      <c r="C296" s="35"/>
      <c r="D296" s="35"/>
      <c r="E296" s="35"/>
      <c r="F296" s="35">
        <v>4.32</v>
      </c>
      <c r="G296" s="25">
        <v>4.32</v>
      </c>
    </row>
    <row r="297" spans="1:7" x14ac:dyDescent="0.25">
      <c r="A297" s="12">
        <v>4</v>
      </c>
      <c r="B297" s="12">
        <v>2009</v>
      </c>
      <c r="C297" s="35"/>
      <c r="D297" s="35"/>
      <c r="E297" s="35"/>
      <c r="F297" s="35">
        <v>4.09</v>
      </c>
      <c r="G297" s="25">
        <v>4.09</v>
      </c>
    </row>
    <row r="298" spans="1:7" x14ac:dyDescent="0.25">
      <c r="A298" s="12">
        <v>4</v>
      </c>
      <c r="B298" s="12">
        <v>2010</v>
      </c>
      <c r="C298" s="35"/>
      <c r="D298" s="35"/>
      <c r="E298" s="35"/>
      <c r="F298" s="35">
        <v>4.1399999999999997</v>
      </c>
      <c r="G298" s="25">
        <v>4.1399999999999997</v>
      </c>
    </row>
    <row r="299" spans="1:7" x14ac:dyDescent="0.25">
      <c r="A299" s="12">
        <v>4</v>
      </c>
      <c r="B299" s="12">
        <v>2011</v>
      </c>
      <c r="C299" s="35"/>
      <c r="D299" s="35"/>
      <c r="E299" s="35"/>
      <c r="F299" s="35">
        <v>3.77</v>
      </c>
      <c r="G299" s="25">
        <v>3.77</v>
      </c>
    </row>
    <row r="300" spans="1:7" x14ac:dyDescent="0.25">
      <c r="A300" s="12">
        <v>4</v>
      </c>
      <c r="B300" s="12">
        <v>2012</v>
      </c>
      <c r="C300" s="35"/>
      <c r="D300" s="35"/>
      <c r="E300" s="35"/>
      <c r="F300" s="35">
        <v>2.73</v>
      </c>
      <c r="G300" s="25">
        <v>2.73</v>
      </c>
    </row>
    <row r="301" spans="1:7" x14ac:dyDescent="0.25">
      <c r="A301" s="12">
        <v>4</v>
      </c>
      <c r="B301" s="12">
        <v>2013</v>
      </c>
      <c r="C301" s="35"/>
      <c r="D301" s="35"/>
      <c r="E301" s="35"/>
      <c r="F301" s="35">
        <v>3.28</v>
      </c>
      <c r="G301" s="25">
        <v>3.28</v>
      </c>
    </row>
    <row r="302" spans="1:7" x14ac:dyDescent="0.25">
      <c r="A302" s="12">
        <v>4</v>
      </c>
      <c r="B302" s="12">
        <v>2014</v>
      </c>
      <c r="C302" s="35"/>
      <c r="D302" s="35"/>
      <c r="E302" s="35"/>
      <c r="F302" s="35">
        <v>3.21</v>
      </c>
      <c r="G302" s="25">
        <v>3.21</v>
      </c>
    </row>
    <row r="303" spans="1:7" ht="15.75" thickBot="1" x14ac:dyDescent="0.3">
      <c r="A303" s="12">
        <v>4</v>
      </c>
      <c r="B303" s="12">
        <v>2015</v>
      </c>
      <c r="C303" s="35"/>
      <c r="D303" s="35"/>
      <c r="E303" s="35"/>
      <c r="F303" s="35">
        <v>2.69</v>
      </c>
      <c r="G303" s="30">
        <v>2.69</v>
      </c>
    </row>
  </sheetData>
  <mergeCells count="5">
    <mergeCell ref="G9:H9"/>
    <mergeCell ref="G10:H10"/>
    <mergeCell ref="G11:H11"/>
    <mergeCell ref="G12:H12"/>
    <mergeCell ref="G8:H8"/>
  </mergeCells>
  <pageMargins left="0.7" right="0.7" top="0.75" bottom="0.75" header="0.3" footer="0.3"/>
  <pageSetup scale="54" fitToHeight="0" orientation="portrait" r:id="rId1"/>
  <headerFooter>
    <oddFooter>&amp;LAppendix D.1, pg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6"/>
  <sheetViews>
    <sheetView workbookViewId="0"/>
  </sheetViews>
  <sheetFormatPr defaultColWidth="9.140625" defaultRowHeight="15" x14ac:dyDescent="0.25"/>
  <cols>
    <col min="1" max="1" width="10.28515625" style="12" customWidth="1"/>
    <col min="2" max="2" width="9.140625" style="12"/>
    <col min="3" max="3" width="18.42578125" style="12" customWidth="1"/>
    <col min="4" max="4" width="27.140625" style="12" customWidth="1"/>
    <col min="5" max="5" width="30.85546875" style="12" customWidth="1"/>
    <col min="6" max="6" width="27.140625" style="12" customWidth="1"/>
    <col min="7" max="7" width="36.42578125" style="12" customWidth="1"/>
    <col min="8" max="16384" width="9.140625" style="12"/>
  </cols>
  <sheetData>
    <row r="1" spans="1:7" x14ac:dyDescent="0.25">
      <c r="A1" s="39" t="s">
        <v>359</v>
      </c>
    </row>
    <row r="2" spans="1:7" x14ac:dyDescent="0.25">
      <c r="A2" s="11" t="s">
        <v>282</v>
      </c>
      <c r="B2"/>
    </row>
    <row r="3" spans="1:7" x14ac:dyDescent="0.25">
      <c r="A3" s="132" t="s">
        <v>281</v>
      </c>
    </row>
    <row r="5" spans="1:7" x14ac:dyDescent="0.25">
      <c r="A5" s="11" t="s">
        <v>263</v>
      </c>
    </row>
    <row r="6" spans="1:7" x14ac:dyDescent="0.25">
      <c r="A6" s="13"/>
      <c r="B6" s="14" t="s">
        <v>113</v>
      </c>
      <c r="C6" s="15"/>
      <c r="D6" s="13"/>
      <c r="E6" s="13"/>
      <c r="F6" s="13"/>
      <c r="G6" s="37"/>
    </row>
    <row r="7" spans="1:7" x14ac:dyDescent="0.25">
      <c r="A7" s="16" t="s">
        <v>114</v>
      </c>
      <c r="B7" s="17" t="s">
        <v>0</v>
      </c>
      <c r="C7" s="17" t="s">
        <v>1</v>
      </c>
      <c r="D7" s="16" t="s">
        <v>115</v>
      </c>
      <c r="E7" s="16" t="s">
        <v>2</v>
      </c>
      <c r="F7" s="16" t="s">
        <v>117</v>
      </c>
      <c r="G7" s="38" t="s">
        <v>5</v>
      </c>
    </row>
    <row r="8" spans="1:7" ht="30" x14ac:dyDescent="0.25">
      <c r="A8" s="19">
        <v>1</v>
      </c>
      <c r="B8" s="19">
        <v>1825</v>
      </c>
      <c r="C8" s="19">
        <v>1912</v>
      </c>
      <c r="D8" s="19" t="s">
        <v>133</v>
      </c>
      <c r="E8" s="209" t="s">
        <v>120</v>
      </c>
      <c r="F8" s="20" t="s">
        <v>121</v>
      </c>
      <c r="G8" s="19"/>
    </row>
    <row r="9" spans="1:7" ht="75" x14ac:dyDescent="0.25">
      <c r="A9" s="32" t="s">
        <v>132</v>
      </c>
      <c r="B9" s="19">
        <v>1913</v>
      </c>
      <c r="C9" s="19">
        <v>1917</v>
      </c>
      <c r="D9" s="19" t="s">
        <v>338</v>
      </c>
      <c r="E9" s="209" t="s">
        <v>120</v>
      </c>
      <c r="F9" s="20" t="s">
        <v>121</v>
      </c>
      <c r="G9" s="19" t="s">
        <v>134</v>
      </c>
    </row>
    <row r="10" spans="1:7" ht="45" x14ac:dyDescent="0.25">
      <c r="A10" s="19">
        <v>2</v>
      </c>
      <c r="B10" s="19">
        <v>1918</v>
      </c>
      <c r="C10" s="19">
        <v>1930</v>
      </c>
      <c r="D10" s="19" t="s">
        <v>135</v>
      </c>
      <c r="E10" s="19" t="s">
        <v>360</v>
      </c>
      <c r="F10" s="20" t="s">
        <v>57</v>
      </c>
      <c r="G10" s="19"/>
    </row>
    <row r="11" spans="1:7" ht="45" x14ac:dyDescent="0.25">
      <c r="A11" s="19">
        <v>3</v>
      </c>
      <c r="B11" s="19">
        <v>1931</v>
      </c>
      <c r="C11" s="19">
        <v>1933</v>
      </c>
      <c r="D11" s="33" t="s">
        <v>339</v>
      </c>
      <c r="E11" s="209" t="s">
        <v>120</v>
      </c>
      <c r="F11" s="20" t="s">
        <v>121</v>
      </c>
      <c r="G11" s="19" t="s">
        <v>341</v>
      </c>
    </row>
    <row r="12" spans="1:7" ht="30" x14ac:dyDescent="0.25">
      <c r="A12" s="19">
        <v>4</v>
      </c>
      <c r="B12" s="19">
        <v>1934</v>
      </c>
      <c r="C12" s="19">
        <v>2015</v>
      </c>
      <c r="D12" s="33" t="s">
        <v>340</v>
      </c>
      <c r="E12" s="209" t="s">
        <v>120</v>
      </c>
      <c r="F12" s="20" t="s">
        <v>121</v>
      </c>
      <c r="G12" s="19"/>
    </row>
    <row r="14" spans="1:7" ht="15.75" thickBot="1" x14ac:dyDescent="0.3">
      <c r="A14" s="124" t="s">
        <v>262</v>
      </c>
    </row>
    <row r="15" spans="1:7" ht="30" x14ac:dyDescent="0.25">
      <c r="A15" s="22" t="s">
        <v>114</v>
      </c>
      <c r="B15" s="22" t="s">
        <v>127</v>
      </c>
      <c r="C15" s="23" t="s">
        <v>138</v>
      </c>
      <c r="D15" s="23" t="s">
        <v>139</v>
      </c>
      <c r="E15" s="23" t="s">
        <v>140</v>
      </c>
      <c r="F15" s="34" t="s">
        <v>141</v>
      </c>
    </row>
    <row r="16" spans="1:7" x14ac:dyDescent="0.25">
      <c r="A16" s="134">
        <v>1</v>
      </c>
      <c r="B16" s="12">
        <v>1825</v>
      </c>
      <c r="C16" s="35">
        <v>3.88</v>
      </c>
      <c r="D16" s="35"/>
      <c r="E16" s="35"/>
      <c r="F16" s="25">
        <v>3.88</v>
      </c>
    </row>
    <row r="17" spans="1:6" x14ac:dyDescent="0.25">
      <c r="A17" s="134">
        <v>1</v>
      </c>
      <c r="B17" s="12">
        <v>1826</v>
      </c>
      <c r="C17" s="35">
        <v>4.5</v>
      </c>
      <c r="D17" s="35"/>
      <c r="E17" s="35"/>
      <c r="F17" s="25">
        <v>4.5</v>
      </c>
    </row>
    <row r="18" spans="1:6" x14ac:dyDescent="0.25">
      <c r="A18" s="134">
        <v>1</v>
      </c>
      <c r="B18" s="12">
        <v>1827</v>
      </c>
      <c r="C18" s="35">
        <v>3.25</v>
      </c>
      <c r="D18" s="35"/>
      <c r="E18" s="35"/>
      <c r="F18" s="25">
        <v>3.25</v>
      </c>
    </row>
    <row r="19" spans="1:6" x14ac:dyDescent="0.25">
      <c r="A19" s="134">
        <v>1</v>
      </c>
      <c r="B19" s="12">
        <v>1828</v>
      </c>
      <c r="C19" s="35">
        <v>3.04</v>
      </c>
      <c r="D19" s="35"/>
      <c r="E19" s="35"/>
      <c r="F19" s="25">
        <v>3.04</v>
      </c>
    </row>
    <row r="20" spans="1:6" x14ac:dyDescent="0.25">
      <c r="A20" s="134">
        <v>1</v>
      </c>
      <c r="B20" s="12">
        <v>1829</v>
      </c>
      <c r="C20" s="35">
        <v>3.38</v>
      </c>
      <c r="D20" s="35"/>
      <c r="E20" s="35"/>
      <c r="F20" s="25">
        <v>3.38</v>
      </c>
    </row>
    <row r="21" spans="1:6" x14ac:dyDescent="0.25">
      <c r="A21" s="134">
        <v>1</v>
      </c>
      <c r="B21" s="12">
        <v>1830</v>
      </c>
      <c r="C21" s="35">
        <v>2.81</v>
      </c>
      <c r="D21" s="35"/>
      <c r="E21" s="35"/>
      <c r="F21" s="25">
        <v>2.81</v>
      </c>
    </row>
    <row r="22" spans="1:6" x14ac:dyDescent="0.25">
      <c r="A22" s="134">
        <v>1</v>
      </c>
      <c r="B22" s="12">
        <v>1831</v>
      </c>
      <c r="C22" s="35">
        <v>3.69</v>
      </c>
      <c r="D22" s="35"/>
      <c r="E22" s="35"/>
      <c r="F22" s="25">
        <v>3.69</v>
      </c>
    </row>
    <row r="23" spans="1:6" x14ac:dyDescent="0.25">
      <c r="A23" s="134">
        <v>1</v>
      </c>
      <c r="B23" s="12">
        <v>1832</v>
      </c>
      <c r="C23" s="35">
        <v>3.15</v>
      </c>
      <c r="D23" s="35"/>
      <c r="E23" s="35"/>
      <c r="F23" s="25">
        <v>3.15</v>
      </c>
    </row>
    <row r="24" spans="1:6" x14ac:dyDescent="0.25">
      <c r="A24" s="134">
        <v>1</v>
      </c>
      <c r="B24" s="12">
        <v>1833</v>
      </c>
      <c r="C24" s="35">
        <v>2.73</v>
      </c>
      <c r="D24" s="35"/>
      <c r="E24" s="35"/>
      <c r="F24" s="25">
        <v>2.73</v>
      </c>
    </row>
    <row r="25" spans="1:6" x14ac:dyDescent="0.25">
      <c r="A25" s="134">
        <v>1</v>
      </c>
      <c r="B25" s="12">
        <v>1834</v>
      </c>
      <c r="C25" s="35">
        <v>3.38</v>
      </c>
      <c r="D25" s="35"/>
      <c r="E25" s="35"/>
      <c r="F25" s="25">
        <v>3.38</v>
      </c>
    </row>
    <row r="26" spans="1:6" x14ac:dyDescent="0.25">
      <c r="A26" s="134">
        <v>1</v>
      </c>
      <c r="B26" s="12">
        <v>1835</v>
      </c>
      <c r="C26" s="35">
        <v>3.71</v>
      </c>
      <c r="D26" s="35"/>
      <c r="E26" s="35"/>
      <c r="F26" s="25">
        <v>3.71</v>
      </c>
    </row>
    <row r="27" spans="1:6" x14ac:dyDescent="0.25">
      <c r="A27" s="134">
        <v>1</v>
      </c>
      <c r="B27" s="12">
        <v>1836</v>
      </c>
      <c r="C27" s="35">
        <v>4.25</v>
      </c>
      <c r="D27" s="35"/>
      <c r="E27" s="35"/>
      <c r="F27" s="25">
        <v>4.25</v>
      </c>
    </row>
    <row r="28" spans="1:6" x14ac:dyDescent="0.25">
      <c r="A28" s="134">
        <v>1</v>
      </c>
      <c r="B28" s="12">
        <v>1837</v>
      </c>
      <c r="C28" s="35">
        <v>4.4400000000000004</v>
      </c>
      <c r="D28" s="35"/>
      <c r="E28" s="35"/>
      <c r="F28" s="25">
        <v>4.4400000000000004</v>
      </c>
    </row>
    <row r="29" spans="1:6" x14ac:dyDescent="0.25">
      <c r="A29" s="134">
        <v>1</v>
      </c>
      <c r="B29" s="12">
        <v>1838</v>
      </c>
      <c r="C29" s="35">
        <v>3</v>
      </c>
      <c r="D29" s="35"/>
      <c r="E29" s="35"/>
      <c r="F29" s="25">
        <v>3</v>
      </c>
    </row>
    <row r="30" spans="1:6" x14ac:dyDescent="0.25">
      <c r="A30" s="134">
        <v>1</v>
      </c>
      <c r="B30" s="12">
        <v>1839</v>
      </c>
      <c r="C30" s="35">
        <v>5.13</v>
      </c>
      <c r="D30" s="35"/>
      <c r="E30" s="35"/>
      <c r="F30" s="25">
        <v>5.13</v>
      </c>
    </row>
    <row r="31" spans="1:6" x14ac:dyDescent="0.25">
      <c r="A31" s="134">
        <v>1</v>
      </c>
      <c r="B31" s="12">
        <v>1840</v>
      </c>
      <c r="C31" s="35">
        <v>4.9800000000000004</v>
      </c>
      <c r="D31" s="35"/>
      <c r="E31" s="35"/>
      <c r="F31" s="25">
        <v>4.9800000000000004</v>
      </c>
    </row>
    <row r="32" spans="1:6" x14ac:dyDescent="0.25">
      <c r="A32" s="134">
        <v>1</v>
      </c>
      <c r="B32" s="12">
        <v>1841</v>
      </c>
      <c r="C32" s="35">
        <v>4.9000000000000004</v>
      </c>
      <c r="D32" s="35"/>
      <c r="E32" s="35"/>
      <c r="F32" s="25">
        <v>4.9000000000000004</v>
      </c>
    </row>
    <row r="33" spans="1:6" x14ac:dyDescent="0.25">
      <c r="A33" s="134">
        <v>1</v>
      </c>
      <c r="B33" s="12">
        <v>1842</v>
      </c>
      <c r="C33" s="35">
        <v>3.33</v>
      </c>
      <c r="D33" s="35"/>
      <c r="E33" s="35"/>
      <c r="F33" s="25">
        <v>3.33</v>
      </c>
    </row>
    <row r="34" spans="1:6" x14ac:dyDescent="0.25">
      <c r="A34" s="134">
        <v>1</v>
      </c>
      <c r="B34" s="12">
        <v>1843</v>
      </c>
      <c r="C34" s="35">
        <v>2.17</v>
      </c>
      <c r="D34" s="35"/>
      <c r="E34" s="35"/>
      <c r="F34" s="25">
        <v>2.17</v>
      </c>
    </row>
    <row r="35" spans="1:6" x14ac:dyDescent="0.25">
      <c r="A35" s="134">
        <v>1</v>
      </c>
      <c r="B35" s="12">
        <v>1844</v>
      </c>
      <c r="C35" s="35">
        <v>2.13</v>
      </c>
      <c r="D35" s="35"/>
      <c r="E35" s="35"/>
      <c r="F35" s="25">
        <v>2.13</v>
      </c>
    </row>
    <row r="36" spans="1:6" x14ac:dyDescent="0.25">
      <c r="A36" s="134">
        <v>1</v>
      </c>
      <c r="B36" s="12">
        <v>1845</v>
      </c>
      <c r="C36" s="35">
        <v>2.96</v>
      </c>
      <c r="D36" s="35"/>
      <c r="E36" s="35"/>
      <c r="F36" s="25">
        <v>2.96</v>
      </c>
    </row>
    <row r="37" spans="1:6" x14ac:dyDescent="0.25">
      <c r="A37" s="134">
        <v>1</v>
      </c>
      <c r="B37" s="12">
        <v>1846</v>
      </c>
      <c r="C37" s="35">
        <v>3.79</v>
      </c>
      <c r="D37" s="35"/>
      <c r="E37" s="35"/>
      <c r="F37" s="25">
        <v>3.79</v>
      </c>
    </row>
    <row r="38" spans="1:6" x14ac:dyDescent="0.25">
      <c r="A38" s="134">
        <v>1</v>
      </c>
      <c r="B38" s="12">
        <v>1847</v>
      </c>
      <c r="C38" s="35">
        <v>5.85</v>
      </c>
      <c r="D38" s="35"/>
      <c r="E38" s="35"/>
      <c r="F38" s="25">
        <v>5.85</v>
      </c>
    </row>
    <row r="39" spans="1:6" x14ac:dyDescent="0.25">
      <c r="A39" s="134">
        <v>1</v>
      </c>
      <c r="B39" s="12">
        <v>1848</v>
      </c>
      <c r="C39" s="35">
        <v>3.21</v>
      </c>
      <c r="D39" s="35"/>
      <c r="E39" s="35"/>
      <c r="F39" s="25">
        <v>3.21</v>
      </c>
    </row>
    <row r="40" spans="1:6" x14ac:dyDescent="0.25">
      <c r="A40" s="134">
        <v>1</v>
      </c>
      <c r="B40" s="12">
        <v>1849</v>
      </c>
      <c r="C40" s="35">
        <v>2.31</v>
      </c>
      <c r="D40" s="35"/>
      <c r="E40" s="35"/>
      <c r="F40" s="25">
        <v>2.31</v>
      </c>
    </row>
    <row r="41" spans="1:6" x14ac:dyDescent="0.25">
      <c r="A41" s="134">
        <v>1</v>
      </c>
      <c r="B41" s="12">
        <v>1850</v>
      </c>
      <c r="C41" s="35">
        <v>2.25</v>
      </c>
      <c r="D41" s="35"/>
      <c r="E41" s="35"/>
      <c r="F41" s="25">
        <v>2.25</v>
      </c>
    </row>
    <row r="42" spans="1:6" x14ac:dyDescent="0.25">
      <c r="A42" s="134">
        <v>1</v>
      </c>
      <c r="B42" s="12">
        <v>1851</v>
      </c>
      <c r="C42" s="35">
        <v>3.06</v>
      </c>
      <c r="D42" s="35"/>
      <c r="E42" s="35"/>
      <c r="F42" s="25">
        <v>3.06</v>
      </c>
    </row>
    <row r="43" spans="1:6" x14ac:dyDescent="0.25">
      <c r="A43" s="134">
        <v>1</v>
      </c>
      <c r="B43" s="12">
        <v>1852</v>
      </c>
      <c r="C43" s="35">
        <v>1.91</v>
      </c>
      <c r="D43" s="35"/>
      <c r="E43" s="35"/>
      <c r="F43" s="25">
        <v>1.91</v>
      </c>
    </row>
    <row r="44" spans="1:6" x14ac:dyDescent="0.25">
      <c r="A44" s="134">
        <v>1</v>
      </c>
      <c r="B44" s="12">
        <v>1853</v>
      </c>
      <c r="C44" s="35">
        <v>3.67</v>
      </c>
      <c r="D44" s="35"/>
      <c r="E44" s="35"/>
      <c r="F44" s="25">
        <v>3.67</v>
      </c>
    </row>
    <row r="45" spans="1:6" x14ac:dyDescent="0.25">
      <c r="A45" s="134">
        <v>1</v>
      </c>
      <c r="B45" s="12">
        <v>1854</v>
      </c>
      <c r="C45" s="35">
        <v>4.9400000000000004</v>
      </c>
      <c r="D45" s="35"/>
      <c r="E45" s="35"/>
      <c r="F45" s="25">
        <v>4.9400000000000004</v>
      </c>
    </row>
    <row r="46" spans="1:6" x14ac:dyDescent="0.25">
      <c r="A46" s="134">
        <v>1</v>
      </c>
      <c r="B46" s="12">
        <v>1855</v>
      </c>
      <c r="C46" s="35">
        <v>4.4000000000000004</v>
      </c>
      <c r="D46" s="35"/>
      <c r="E46" s="35"/>
      <c r="F46" s="25">
        <v>4.4000000000000004</v>
      </c>
    </row>
    <row r="47" spans="1:6" x14ac:dyDescent="0.25">
      <c r="A47" s="134">
        <v>1</v>
      </c>
      <c r="B47" s="12">
        <v>1856</v>
      </c>
      <c r="C47" s="35">
        <v>5.5</v>
      </c>
      <c r="D47" s="35"/>
      <c r="E47" s="35"/>
      <c r="F47" s="25">
        <v>5.5</v>
      </c>
    </row>
    <row r="48" spans="1:6" x14ac:dyDescent="0.25">
      <c r="A48" s="134">
        <v>1</v>
      </c>
      <c r="B48" s="12">
        <v>1857</v>
      </c>
      <c r="C48" s="35">
        <v>6.5</v>
      </c>
      <c r="D48" s="35"/>
      <c r="E48" s="35"/>
      <c r="F48" s="25">
        <v>6.5</v>
      </c>
    </row>
    <row r="49" spans="1:6" x14ac:dyDescent="0.25">
      <c r="A49" s="134">
        <v>1</v>
      </c>
      <c r="B49" s="12">
        <v>1858</v>
      </c>
      <c r="C49" s="35">
        <v>2.61</v>
      </c>
      <c r="D49" s="35"/>
      <c r="E49" s="35"/>
      <c r="F49" s="25">
        <v>2.61</v>
      </c>
    </row>
    <row r="50" spans="1:6" x14ac:dyDescent="0.25">
      <c r="A50" s="134">
        <v>1</v>
      </c>
      <c r="B50" s="12">
        <v>1859</v>
      </c>
      <c r="C50" s="35">
        <v>2.62</v>
      </c>
      <c r="D50" s="35"/>
      <c r="E50" s="35"/>
      <c r="F50" s="25">
        <v>2.62</v>
      </c>
    </row>
    <row r="51" spans="1:6" x14ac:dyDescent="0.25">
      <c r="A51" s="134">
        <v>1</v>
      </c>
      <c r="B51" s="12">
        <v>1860</v>
      </c>
      <c r="C51" s="35">
        <v>4.12</v>
      </c>
      <c r="D51" s="35"/>
      <c r="E51" s="35"/>
      <c r="F51" s="25">
        <v>4.12</v>
      </c>
    </row>
    <row r="52" spans="1:6" x14ac:dyDescent="0.25">
      <c r="A52" s="134">
        <v>1</v>
      </c>
      <c r="B52" s="12">
        <v>1861</v>
      </c>
      <c r="C52" s="35">
        <v>4.9800000000000004</v>
      </c>
      <c r="D52" s="35"/>
      <c r="E52" s="35"/>
      <c r="F52" s="25">
        <v>4.9800000000000004</v>
      </c>
    </row>
    <row r="53" spans="1:6" x14ac:dyDescent="0.25">
      <c r="A53" s="134">
        <v>1</v>
      </c>
      <c r="B53" s="12">
        <v>1862</v>
      </c>
      <c r="C53" s="35">
        <v>2.4700000000000002</v>
      </c>
      <c r="D53" s="35"/>
      <c r="E53" s="35"/>
      <c r="F53" s="25">
        <v>2.4700000000000002</v>
      </c>
    </row>
    <row r="54" spans="1:6" x14ac:dyDescent="0.25">
      <c r="A54" s="134">
        <v>1</v>
      </c>
      <c r="B54" s="12">
        <v>1863</v>
      </c>
      <c r="C54" s="35">
        <v>4.4000000000000004</v>
      </c>
      <c r="D54" s="35"/>
      <c r="E54" s="35"/>
      <c r="F54" s="25">
        <v>4.4000000000000004</v>
      </c>
    </row>
    <row r="55" spans="1:6" x14ac:dyDescent="0.25">
      <c r="A55" s="134">
        <v>1</v>
      </c>
      <c r="B55" s="12">
        <v>1864</v>
      </c>
      <c r="C55" s="35">
        <v>7.27</v>
      </c>
      <c r="D55" s="35"/>
      <c r="E55" s="35"/>
      <c r="F55" s="25">
        <v>7.27</v>
      </c>
    </row>
    <row r="56" spans="1:6" x14ac:dyDescent="0.25">
      <c r="A56" s="134">
        <v>1</v>
      </c>
      <c r="B56" s="12">
        <v>1865</v>
      </c>
      <c r="C56" s="35">
        <v>4.79</v>
      </c>
      <c r="D56" s="35"/>
      <c r="E56" s="35"/>
      <c r="F56" s="25">
        <v>4.79</v>
      </c>
    </row>
    <row r="57" spans="1:6" x14ac:dyDescent="0.25">
      <c r="A57" s="134">
        <v>1</v>
      </c>
      <c r="B57" s="12">
        <v>1866</v>
      </c>
      <c r="C57" s="35">
        <v>6.6</v>
      </c>
      <c r="D57" s="35"/>
      <c r="E57" s="35"/>
      <c r="F57" s="25">
        <v>6.6</v>
      </c>
    </row>
    <row r="58" spans="1:6" x14ac:dyDescent="0.25">
      <c r="A58" s="134">
        <v>1</v>
      </c>
      <c r="B58" s="12">
        <v>1867</v>
      </c>
      <c r="C58" s="35">
        <v>2.2000000000000002</v>
      </c>
      <c r="D58" s="35"/>
      <c r="E58" s="35"/>
      <c r="F58" s="25">
        <v>2.2000000000000002</v>
      </c>
    </row>
    <row r="59" spans="1:6" x14ac:dyDescent="0.25">
      <c r="A59" s="134">
        <v>1</v>
      </c>
      <c r="B59" s="12">
        <v>1868</v>
      </c>
      <c r="C59" s="35">
        <v>1.87</v>
      </c>
      <c r="D59" s="35"/>
      <c r="E59" s="35"/>
      <c r="F59" s="25">
        <v>1.87</v>
      </c>
    </row>
    <row r="60" spans="1:6" x14ac:dyDescent="0.25">
      <c r="A60" s="134">
        <v>1</v>
      </c>
      <c r="B60" s="12">
        <v>1869</v>
      </c>
      <c r="C60" s="35">
        <v>3.06</v>
      </c>
      <c r="D60" s="35"/>
      <c r="E60" s="35"/>
      <c r="F60" s="25">
        <v>3.06</v>
      </c>
    </row>
    <row r="61" spans="1:6" x14ac:dyDescent="0.25">
      <c r="A61" s="134">
        <v>1</v>
      </c>
      <c r="B61" s="12">
        <v>1870</v>
      </c>
      <c r="C61" s="35">
        <v>3.05</v>
      </c>
      <c r="D61" s="35"/>
      <c r="E61" s="35"/>
      <c r="F61" s="25">
        <v>3.05</v>
      </c>
    </row>
    <row r="62" spans="1:6" x14ac:dyDescent="0.25">
      <c r="A62" s="134">
        <v>1</v>
      </c>
      <c r="B62" s="12">
        <v>1871</v>
      </c>
      <c r="C62" s="35">
        <v>2.63</v>
      </c>
      <c r="D62" s="35"/>
      <c r="E62" s="35"/>
      <c r="F62" s="25">
        <v>2.63</v>
      </c>
    </row>
    <row r="63" spans="1:6" x14ac:dyDescent="0.25">
      <c r="A63" s="134">
        <v>1</v>
      </c>
      <c r="B63" s="12">
        <v>1872</v>
      </c>
      <c r="C63" s="35">
        <v>3.9</v>
      </c>
      <c r="D63" s="35"/>
      <c r="E63" s="35"/>
      <c r="F63" s="25">
        <v>3.9</v>
      </c>
    </row>
    <row r="64" spans="1:6" x14ac:dyDescent="0.25">
      <c r="A64" s="134">
        <v>1</v>
      </c>
      <c r="B64" s="12">
        <v>1873</v>
      </c>
      <c r="C64" s="35">
        <v>4.49</v>
      </c>
      <c r="D64" s="35"/>
      <c r="E64" s="35"/>
      <c r="F64" s="25">
        <v>4.49</v>
      </c>
    </row>
    <row r="65" spans="1:6" x14ac:dyDescent="0.25">
      <c r="A65" s="134">
        <v>1</v>
      </c>
      <c r="B65" s="12">
        <v>1874</v>
      </c>
      <c r="C65" s="35">
        <v>3.41</v>
      </c>
      <c r="D65" s="35"/>
      <c r="E65" s="35"/>
      <c r="F65" s="25">
        <v>3.41</v>
      </c>
    </row>
    <row r="66" spans="1:6" x14ac:dyDescent="0.25">
      <c r="A66" s="134">
        <v>1</v>
      </c>
      <c r="B66" s="12">
        <v>1875</v>
      </c>
      <c r="C66" s="35">
        <v>2.9</v>
      </c>
      <c r="D66" s="35"/>
      <c r="E66" s="35"/>
      <c r="F66" s="25">
        <v>2.9</v>
      </c>
    </row>
    <row r="67" spans="1:6" x14ac:dyDescent="0.25">
      <c r="A67" s="134">
        <v>1</v>
      </c>
      <c r="B67" s="12">
        <v>1876</v>
      </c>
      <c r="C67" s="35">
        <v>1.89</v>
      </c>
      <c r="D67" s="35"/>
      <c r="E67" s="35"/>
      <c r="F67" s="25">
        <v>1.89</v>
      </c>
    </row>
    <row r="68" spans="1:6" x14ac:dyDescent="0.25">
      <c r="A68" s="134">
        <v>1</v>
      </c>
      <c r="B68" s="12">
        <v>1877</v>
      </c>
      <c r="C68" s="35">
        <v>2.34</v>
      </c>
      <c r="D68" s="35"/>
      <c r="E68" s="35"/>
      <c r="F68" s="25">
        <v>2.34</v>
      </c>
    </row>
    <row r="69" spans="1:6" x14ac:dyDescent="0.25">
      <c r="A69" s="134">
        <v>1</v>
      </c>
      <c r="B69" s="12">
        <v>1878</v>
      </c>
      <c r="C69" s="35">
        <v>3.23</v>
      </c>
      <c r="D69" s="35"/>
      <c r="E69" s="35"/>
      <c r="F69" s="25">
        <v>3.23</v>
      </c>
    </row>
    <row r="70" spans="1:6" x14ac:dyDescent="0.25">
      <c r="A70" s="134">
        <v>1</v>
      </c>
      <c r="B70" s="12">
        <v>1879</v>
      </c>
      <c r="C70" s="35">
        <v>1.76</v>
      </c>
      <c r="D70" s="35"/>
      <c r="E70" s="35"/>
      <c r="F70" s="25">
        <v>1.76</v>
      </c>
    </row>
    <row r="71" spans="1:6" x14ac:dyDescent="0.25">
      <c r="A71" s="134">
        <v>1</v>
      </c>
      <c r="B71" s="12">
        <v>1880</v>
      </c>
      <c r="C71" s="35">
        <v>2.3199999999999998</v>
      </c>
      <c r="D71" s="35"/>
      <c r="E71" s="35"/>
      <c r="F71" s="25">
        <v>2.3199999999999998</v>
      </c>
    </row>
    <row r="72" spans="1:6" x14ac:dyDescent="0.25">
      <c r="A72" s="134">
        <v>1</v>
      </c>
      <c r="B72" s="12">
        <v>1881</v>
      </c>
      <c r="C72" s="35">
        <v>2.86</v>
      </c>
      <c r="D72" s="35"/>
      <c r="E72" s="35"/>
      <c r="F72" s="25">
        <v>2.86</v>
      </c>
    </row>
    <row r="73" spans="1:6" x14ac:dyDescent="0.25">
      <c r="A73" s="134">
        <v>1</v>
      </c>
      <c r="B73" s="12">
        <v>1882</v>
      </c>
      <c r="C73" s="35">
        <v>3.38</v>
      </c>
      <c r="D73" s="35"/>
      <c r="E73" s="35"/>
      <c r="F73" s="25">
        <v>3.38</v>
      </c>
    </row>
    <row r="74" spans="1:6" x14ac:dyDescent="0.25">
      <c r="A74" s="134">
        <v>1</v>
      </c>
      <c r="B74" s="12">
        <v>1883</v>
      </c>
      <c r="C74" s="35">
        <v>3.03</v>
      </c>
      <c r="D74" s="35"/>
      <c r="E74" s="35"/>
      <c r="F74" s="25">
        <v>3.03</v>
      </c>
    </row>
    <row r="75" spans="1:6" x14ac:dyDescent="0.25">
      <c r="A75" s="134">
        <v>1</v>
      </c>
      <c r="B75" s="12">
        <v>1884</v>
      </c>
      <c r="C75" s="35">
        <v>2.4</v>
      </c>
      <c r="D75" s="35"/>
      <c r="E75" s="35"/>
      <c r="F75" s="25">
        <v>2.4</v>
      </c>
    </row>
    <row r="76" spans="1:6" x14ac:dyDescent="0.25">
      <c r="A76" s="134">
        <v>1</v>
      </c>
      <c r="B76" s="12">
        <v>1885</v>
      </c>
      <c r="C76" s="35">
        <v>2.13</v>
      </c>
      <c r="D76" s="35"/>
      <c r="E76" s="35"/>
      <c r="F76" s="25">
        <v>2.13</v>
      </c>
    </row>
    <row r="77" spans="1:6" x14ac:dyDescent="0.25">
      <c r="A77" s="134">
        <v>1</v>
      </c>
      <c r="B77" s="12">
        <v>1886</v>
      </c>
      <c r="C77" s="35">
        <v>2.13</v>
      </c>
      <c r="D77" s="35"/>
      <c r="E77" s="35"/>
      <c r="F77" s="25">
        <v>2.13</v>
      </c>
    </row>
    <row r="78" spans="1:6" x14ac:dyDescent="0.25">
      <c r="A78" s="134">
        <v>1</v>
      </c>
      <c r="B78" s="12">
        <v>1887</v>
      </c>
      <c r="C78" s="35">
        <v>2.4</v>
      </c>
      <c r="D78" s="35"/>
      <c r="E78" s="35"/>
      <c r="F78" s="25">
        <v>2.4</v>
      </c>
    </row>
    <row r="79" spans="1:6" x14ac:dyDescent="0.25">
      <c r="A79" s="134">
        <v>1</v>
      </c>
      <c r="B79" s="12">
        <v>1888</v>
      </c>
      <c r="C79" s="35">
        <v>2.38</v>
      </c>
      <c r="D79" s="35"/>
      <c r="E79" s="35"/>
      <c r="F79" s="25">
        <v>2.38</v>
      </c>
    </row>
    <row r="80" spans="1:6" x14ac:dyDescent="0.25">
      <c r="A80" s="134">
        <v>1</v>
      </c>
      <c r="B80" s="12">
        <v>1889</v>
      </c>
      <c r="C80" s="35">
        <v>2.69</v>
      </c>
      <c r="D80" s="35"/>
      <c r="E80" s="35"/>
      <c r="F80" s="25">
        <v>2.69</v>
      </c>
    </row>
    <row r="81" spans="1:6" x14ac:dyDescent="0.25">
      <c r="A81" s="134">
        <v>1</v>
      </c>
      <c r="B81" s="12">
        <v>1890</v>
      </c>
      <c r="C81" s="35">
        <v>3.66</v>
      </c>
      <c r="D81" s="35"/>
      <c r="E81" s="35"/>
      <c r="F81" s="25">
        <v>3.66</v>
      </c>
    </row>
    <row r="82" spans="1:6" x14ac:dyDescent="0.25">
      <c r="A82" s="134">
        <v>1</v>
      </c>
      <c r="B82" s="12">
        <v>1891</v>
      </c>
      <c r="C82" s="35">
        <v>2.63</v>
      </c>
      <c r="D82" s="35"/>
      <c r="E82" s="35"/>
      <c r="F82" s="25">
        <v>2.63</v>
      </c>
    </row>
    <row r="83" spans="1:6" x14ac:dyDescent="0.25">
      <c r="A83" s="134">
        <v>1</v>
      </c>
      <c r="B83" s="12">
        <v>1892</v>
      </c>
      <c r="C83" s="35">
        <v>1.43</v>
      </c>
      <c r="D83" s="35"/>
      <c r="E83" s="35"/>
      <c r="F83" s="25">
        <v>1.43</v>
      </c>
    </row>
    <row r="84" spans="1:6" x14ac:dyDescent="0.25">
      <c r="A84" s="134">
        <v>1</v>
      </c>
      <c r="B84" s="12">
        <v>1893</v>
      </c>
      <c r="C84" s="35">
        <v>2.13</v>
      </c>
      <c r="D84" s="35"/>
      <c r="E84" s="35"/>
      <c r="F84" s="25">
        <v>2.13</v>
      </c>
    </row>
    <row r="85" spans="1:6" x14ac:dyDescent="0.25">
      <c r="A85" s="134">
        <v>1</v>
      </c>
      <c r="B85" s="12">
        <v>1894</v>
      </c>
      <c r="C85" s="35">
        <v>0.97</v>
      </c>
      <c r="D85" s="35"/>
      <c r="E85" s="35"/>
      <c r="F85" s="25">
        <v>0.97</v>
      </c>
    </row>
    <row r="86" spans="1:6" x14ac:dyDescent="0.25">
      <c r="A86" s="134">
        <v>1</v>
      </c>
      <c r="B86" s="12">
        <v>1895</v>
      </c>
      <c r="C86" s="35">
        <v>0.8</v>
      </c>
      <c r="D86" s="35"/>
      <c r="E86" s="35"/>
      <c r="F86" s="25">
        <v>0.8</v>
      </c>
    </row>
    <row r="87" spans="1:6" x14ac:dyDescent="0.25">
      <c r="A87" s="134">
        <v>1</v>
      </c>
      <c r="B87" s="12">
        <v>1896</v>
      </c>
      <c r="C87" s="35">
        <v>1.47</v>
      </c>
      <c r="D87" s="35"/>
      <c r="E87" s="35"/>
      <c r="F87" s="25">
        <v>1.47</v>
      </c>
    </row>
    <row r="88" spans="1:6" x14ac:dyDescent="0.25">
      <c r="A88" s="134">
        <v>1</v>
      </c>
      <c r="B88" s="12">
        <v>1897</v>
      </c>
      <c r="C88" s="35">
        <v>1.78</v>
      </c>
      <c r="D88" s="35"/>
      <c r="E88" s="35"/>
      <c r="F88" s="25">
        <v>1.78</v>
      </c>
    </row>
    <row r="89" spans="1:6" x14ac:dyDescent="0.25">
      <c r="A89" s="134">
        <v>1</v>
      </c>
      <c r="B89" s="12">
        <v>1898</v>
      </c>
      <c r="C89" s="35">
        <v>2.66</v>
      </c>
      <c r="D89" s="35"/>
      <c r="E89" s="35"/>
      <c r="F89" s="25">
        <v>2.66</v>
      </c>
    </row>
    <row r="90" spans="1:6" x14ac:dyDescent="0.25">
      <c r="A90" s="134">
        <v>1</v>
      </c>
      <c r="B90" s="12">
        <v>1899</v>
      </c>
      <c r="C90" s="35">
        <v>3.18</v>
      </c>
      <c r="D90" s="35"/>
      <c r="E90" s="35"/>
      <c r="F90" s="25">
        <v>3.18</v>
      </c>
    </row>
    <row r="91" spans="1:6" x14ac:dyDescent="0.25">
      <c r="A91" s="134">
        <v>1</v>
      </c>
      <c r="B91" s="12">
        <v>1900</v>
      </c>
      <c r="C91" s="35">
        <v>3.66</v>
      </c>
      <c r="D91" s="35"/>
      <c r="E91" s="35"/>
      <c r="F91" s="25">
        <v>3.66</v>
      </c>
    </row>
    <row r="92" spans="1:6" x14ac:dyDescent="0.25">
      <c r="A92" s="134">
        <v>1</v>
      </c>
      <c r="B92" s="12">
        <v>1901</v>
      </c>
      <c r="C92" s="35">
        <v>3.16</v>
      </c>
      <c r="D92" s="35"/>
      <c r="E92" s="35"/>
      <c r="F92" s="25">
        <v>3.16</v>
      </c>
    </row>
    <row r="93" spans="1:6" x14ac:dyDescent="0.25">
      <c r="A93" s="134">
        <v>1</v>
      </c>
      <c r="B93" s="12">
        <v>1902</v>
      </c>
      <c r="C93" s="35">
        <v>2.97</v>
      </c>
      <c r="D93" s="35"/>
      <c r="E93" s="35"/>
      <c r="F93" s="25">
        <v>2.97</v>
      </c>
    </row>
    <row r="94" spans="1:6" x14ac:dyDescent="0.25">
      <c r="A94" s="134">
        <v>1</v>
      </c>
      <c r="B94" s="12">
        <v>1903</v>
      </c>
      <c r="C94" s="35">
        <v>3.41</v>
      </c>
      <c r="D94" s="35"/>
      <c r="E94" s="35"/>
      <c r="F94" s="25">
        <v>3.41</v>
      </c>
    </row>
    <row r="95" spans="1:6" x14ac:dyDescent="0.25">
      <c r="A95" s="134">
        <v>1</v>
      </c>
      <c r="B95" s="12">
        <v>1904</v>
      </c>
      <c r="C95" s="35">
        <v>2.68</v>
      </c>
      <c r="D95" s="35"/>
      <c r="E95" s="35"/>
      <c r="F95" s="25">
        <v>2.68</v>
      </c>
    </row>
    <row r="96" spans="1:6" x14ac:dyDescent="0.25">
      <c r="A96" s="134">
        <v>1</v>
      </c>
      <c r="B96" s="12">
        <v>1905</v>
      </c>
      <c r="C96" s="35">
        <v>2.56</v>
      </c>
      <c r="D96" s="35"/>
      <c r="E96" s="35"/>
      <c r="F96" s="25">
        <v>2.56</v>
      </c>
    </row>
    <row r="97" spans="1:6" x14ac:dyDescent="0.25">
      <c r="A97" s="134">
        <v>1</v>
      </c>
      <c r="B97" s="12">
        <v>1906</v>
      </c>
      <c r="C97" s="35">
        <v>3.99</v>
      </c>
      <c r="D97" s="35"/>
      <c r="E97" s="35"/>
      <c r="F97" s="25">
        <v>3.99</v>
      </c>
    </row>
    <row r="98" spans="1:6" x14ac:dyDescent="0.25">
      <c r="A98" s="134">
        <v>1</v>
      </c>
      <c r="B98" s="12">
        <v>1907</v>
      </c>
      <c r="C98" s="35">
        <v>4.47</v>
      </c>
      <c r="D98" s="35"/>
      <c r="E98" s="35"/>
      <c r="F98" s="25">
        <v>4.47</v>
      </c>
    </row>
    <row r="99" spans="1:6" x14ac:dyDescent="0.25">
      <c r="A99" s="134">
        <v>1</v>
      </c>
      <c r="B99" s="12">
        <v>1908</v>
      </c>
      <c r="C99" s="35">
        <v>2.3199999999999998</v>
      </c>
      <c r="D99" s="35"/>
      <c r="E99" s="35"/>
      <c r="F99" s="25">
        <v>2.3199999999999998</v>
      </c>
    </row>
    <row r="100" spans="1:6" x14ac:dyDescent="0.25">
      <c r="A100" s="134">
        <v>1</v>
      </c>
      <c r="B100" s="12">
        <v>1909</v>
      </c>
      <c r="C100" s="35">
        <v>2.29</v>
      </c>
      <c r="D100" s="35"/>
      <c r="E100" s="35"/>
      <c r="F100" s="25">
        <v>2.29</v>
      </c>
    </row>
    <row r="101" spans="1:6" x14ac:dyDescent="0.25">
      <c r="A101" s="134">
        <v>1</v>
      </c>
      <c r="B101" s="12">
        <v>1910</v>
      </c>
      <c r="C101" s="35">
        <v>3.16</v>
      </c>
      <c r="D101" s="35"/>
      <c r="E101" s="35"/>
      <c r="F101" s="25">
        <v>3.16</v>
      </c>
    </row>
    <row r="102" spans="1:6" x14ac:dyDescent="0.25">
      <c r="A102" s="134">
        <v>1</v>
      </c>
      <c r="B102" s="12">
        <v>1911</v>
      </c>
      <c r="C102" s="35">
        <v>2.91</v>
      </c>
      <c r="D102" s="35"/>
      <c r="E102" s="35"/>
      <c r="F102" s="25">
        <v>2.91</v>
      </c>
    </row>
    <row r="103" spans="1:6" ht="15.75" thickBot="1" x14ac:dyDescent="0.3">
      <c r="A103" s="135">
        <v>1</v>
      </c>
      <c r="B103" s="26">
        <v>1912</v>
      </c>
      <c r="C103" s="36">
        <v>3.62</v>
      </c>
      <c r="D103" s="36"/>
      <c r="E103" s="36"/>
      <c r="F103" s="30">
        <v>3.62</v>
      </c>
    </row>
    <row r="104" spans="1:6" x14ac:dyDescent="0.25">
      <c r="A104" s="134" t="s">
        <v>132</v>
      </c>
      <c r="B104" s="12">
        <v>1913</v>
      </c>
      <c r="C104" s="35">
        <v>4.37</v>
      </c>
      <c r="D104" s="35"/>
      <c r="E104" s="35"/>
      <c r="F104" s="25">
        <v>4.47</v>
      </c>
    </row>
    <row r="105" spans="1:6" x14ac:dyDescent="0.25">
      <c r="A105" s="134" t="s">
        <v>132</v>
      </c>
      <c r="B105" s="12">
        <v>1914</v>
      </c>
      <c r="C105" s="35">
        <v>2.91</v>
      </c>
      <c r="D105" s="35"/>
      <c r="E105" s="35"/>
      <c r="F105" s="25">
        <v>3.1100000000000003</v>
      </c>
    </row>
    <row r="106" spans="1:6" x14ac:dyDescent="0.25">
      <c r="A106" s="134" t="s">
        <v>132</v>
      </c>
      <c r="B106" s="12">
        <v>1915</v>
      </c>
      <c r="C106" s="35">
        <v>3.66</v>
      </c>
      <c r="D106" s="35"/>
      <c r="E106" s="35"/>
      <c r="F106" s="25">
        <v>3.96</v>
      </c>
    </row>
    <row r="107" spans="1:6" x14ac:dyDescent="0.25">
      <c r="A107" s="134" t="s">
        <v>132</v>
      </c>
      <c r="B107" s="12">
        <v>1916</v>
      </c>
      <c r="C107" s="35">
        <v>5.2</v>
      </c>
      <c r="D107" s="35"/>
      <c r="E107" s="35"/>
      <c r="F107" s="25">
        <v>5.6000000000000005</v>
      </c>
    </row>
    <row r="108" spans="1:6" ht="15.75" thickBot="1" x14ac:dyDescent="0.3">
      <c r="A108" s="135" t="s">
        <v>132</v>
      </c>
      <c r="B108" s="26">
        <v>1917</v>
      </c>
      <c r="C108" s="36">
        <v>4.79</v>
      </c>
      <c r="D108" s="36"/>
      <c r="E108" s="36"/>
      <c r="F108" s="30">
        <v>5.29</v>
      </c>
    </row>
    <row r="109" spans="1:6" x14ac:dyDescent="0.25">
      <c r="A109" s="134">
        <v>2</v>
      </c>
      <c r="B109" s="12">
        <v>1918</v>
      </c>
      <c r="C109" s="35">
        <v>3.57</v>
      </c>
      <c r="D109" s="35">
        <v>4.1900000000000004</v>
      </c>
      <c r="E109" s="35"/>
      <c r="F109" s="25">
        <v>4.1900000000000004</v>
      </c>
    </row>
    <row r="110" spans="1:6" x14ac:dyDescent="0.25">
      <c r="A110" s="134">
        <v>2</v>
      </c>
      <c r="B110" s="12">
        <v>1919</v>
      </c>
      <c r="C110" s="35">
        <v>3.48</v>
      </c>
      <c r="D110" s="35">
        <v>4.37</v>
      </c>
      <c r="E110" s="35"/>
      <c r="F110" s="25">
        <v>4.37</v>
      </c>
    </row>
    <row r="111" spans="1:6" x14ac:dyDescent="0.25">
      <c r="A111" s="134">
        <v>2</v>
      </c>
      <c r="B111" s="12">
        <v>1920</v>
      </c>
      <c r="C111" s="35">
        <v>6.21</v>
      </c>
      <c r="D111" s="35">
        <v>6.06</v>
      </c>
      <c r="E111" s="35"/>
      <c r="F111" s="25">
        <v>6.06</v>
      </c>
    </row>
    <row r="112" spans="1:6" x14ac:dyDescent="0.25">
      <c r="A112" s="134">
        <v>2</v>
      </c>
      <c r="B112" s="12">
        <v>1921</v>
      </c>
      <c r="C112" s="35">
        <v>4.58</v>
      </c>
      <c r="D112" s="35">
        <v>5.28</v>
      </c>
      <c r="E112" s="35"/>
      <c r="F112" s="25">
        <v>5.28</v>
      </c>
    </row>
    <row r="113" spans="1:6" x14ac:dyDescent="0.25">
      <c r="A113" s="134">
        <v>2</v>
      </c>
      <c r="B113" s="12">
        <v>1922</v>
      </c>
      <c r="C113" s="35">
        <v>2.57</v>
      </c>
      <c r="D113" s="35">
        <v>3.51</v>
      </c>
      <c r="E113" s="35"/>
      <c r="F113" s="25">
        <v>3.51</v>
      </c>
    </row>
    <row r="114" spans="1:6" x14ac:dyDescent="0.25">
      <c r="A114" s="134">
        <v>2</v>
      </c>
      <c r="B114" s="12">
        <v>1923</v>
      </c>
      <c r="C114" s="35">
        <v>2.62</v>
      </c>
      <c r="D114" s="35">
        <v>4.09</v>
      </c>
      <c r="E114" s="35"/>
      <c r="F114" s="25">
        <v>4.09</v>
      </c>
    </row>
    <row r="115" spans="1:6" x14ac:dyDescent="0.25">
      <c r="A115" s="134">
        <v>2</v>
      </c>
      <c r="B115" s="12">
        <v>1924</v>
      </c>
      <c r="C115" s="35">
        <v>3.39</v>
      </c>
      <c r="D115" s="35">
        <v>2.98</v>
      </c>
      <c r="E115" s="35"/>
      <c r="F115" s="25">
        <v>2.98</v>
      </c>
    </row>
    <row r="116" spans="1:6" x14ac:dyDescent="0.25">
      <c r="A116" s="134">
        <v>2</v>
      </c>
      <c r="B116" s="12">
        <v>1925</v>
      </c>
      <c r="C116" s="35">
        <v>4.09</v>
      </c>
      <c r="D116" s="35">
        <v>3.29</v>
      </c>
      <c r="E116" s="35"/>
      <c r="F116" s="25">
        <v>3.29</v>
      </c>
    </row>
    <row r="117" spans="1:6" x14ac:dyDescent="0.25">
      <c r="A117" s="134">
        <v>2</v>
      </c>
      <c r="B117" s="12">
        <v>1926</v>
      </c>
      <c r="C117" s="35">
        <v>4.51</v>
      </c>
      <c r="D117" s="35">
        <v>3.59</v>
      </c>
      <c r="E117" s="35"/>
      <c r="F117" s="25">
        <v>3.59</v>
      </c>
    </row>
    <row r="118" spans="1:6" x14ac:dyDescent="0.25">
      <c r="A118" s="134">
        <v>2</v>
      </c>
      <c r="B118" s="12">
        <v>1927</v>
      </c>
      <c r="C118" s="35">
        <v>4.25</v>
      </c>
      <c r="D118" s="35">
        <v>3.45</v>
      </c>
      <c r="E118" s="35"/>
      <c r="F118" s="25">
        <v>3.45</v>
      </c>
    </row>
    <row r="119" spans="1:6" x14ac:dyDescent="0.25">
      <c r="A119" s="134">
        <v>2</v>
      </c>
      <c r="B119" s="12">
        <v>1928</v>
      </c>
      <c r="C119" s="35">
        <v>4.1500000000000004</v>
      </c>
      <c r="D119" s="35">
        <v>4.09</v>
      </c>
      <c r="E119" s="35"/>
      <c r="F119" s="25">
        <v>4.09</v>
      </c>
    </row>
    <row r="120" spans="1:6" x14ac:dyDescent="0.25">
      <c r="A120" s="134">
        <v>2</v>
      </c>
      <c r="B120" s="12">
        <v>1929</v>
      </c>
      <c r="C120" s="35">
        <v>5.26</v>
      </c>
      <c r="D120" s="35">
        <v>5.03</v>
      </c>
      <c r="E120" s="35"/>
      <c r="F120" s="25">
        <v>5.03</v>
      </c>
    </row>
    <row r="121" spans="1:6" ht="15.75" thickBot="1" x14ac:dyDescent="0.3">
      <c r="A121" s="135">
        <v>2</v>
      </c>
      <c r="B121" s="26">
        <v>1930</v>
      </c>
      <c r="C121" s="36">
        <v>2.48</v>
      </c>
      <c r="D121" s="36">
        <v>2.48</v>
      </c>
      <c r="E121" s="36"/>
      <c r="F121" s="30">
        <v>2.48</v>
      </c>
    </row>
    <row r="122" spans="1:6" x14ac:dyDescent="0.25">
      <c r="A122" s="134">
        <v>3</v>
      </c>
      <c r="B122" s="12">
        <v>1931</v>
      </c>
      <c r="C122" s="35">
        <v>1.65</v>
      </c>
      <c r="D122" s="35">
        <v>1.57</v>
      </c>
      <c r="E122" s="35">
        <v>1.65</v>
      </c>
      <c r="F122" s="25">
        <v>1.65</v>
      </c>
    </row>
    <row r="123" spans="1:6" x14ac:dyDescent="0.25">
      <c r="A123" s="134">
        <v>3</v>
      </c>
      <c r="B123" s="12">
        <v>1932</v>
      </c>
      <c r="C123" s="35">
        <v>1.03</v>
      </c>
      <c r="D123" s="35">
        <v>1.28</v>
      </c>
      <c r="E123" s="35">
        <v>1.03</v>
      </c>
      <c r="F123" s="25">
        <v>1.03</v>
      </c>
    </row>
    <row r="124" spans="1:6" x14ac:dyDescent="0.25">
      <c r="A124" s="134">
        <v>3</v>
      </c>
      <c r="B124" s="12">
        <v>1933</v>
      </c>
      <c r="C124" s="35">
        <v>0.6</v>
      </c>
      <c r="D124" s="35">
        <v>0.63</v>
      </c>
      <c r="E124" s="35">
        <v>0.6</v>
      </c>
      <c r="F124" s="25">
        <v>0.6</v>
      </c>
    </row>
    <row r="125" spans="1:6" x14ac:dyDescent="0.25">
      <c r="A125" s="134">
        <v>3</v>
      </c>
      <c r="B125" s="12">
        <v>1934</v>
      </c>
      <c r="C125" s="35">
        <v>0.28000000000000003</v>
      </c>
      <c r="D125" s="35"/>
      <c r="E125" s="35">
        <v>0.28000000000000003</v>
      </c>
      <c r="F125" s="25">
        <v>0.28000000000000003</v>
      </c>
    </row>
    <row r="126" spans="1:6" x14ac:dyDescent="0.25">
      <c r="A126" s="134">
        <v>3</v>
      </c>
      <c r="B126" s="12">
        <v>1935</v>
      </c>
      <c r="C126" s="35">
        <v>0.17</v>
      </c>
      <c r="D126" s="35"/>
      <c r="E126" s="35">
        <v>0.17</v>
      </c>
      <c r="F126" s="25">
        <v>0.17</v>
      </c>
    </row>
    <row r="127" spans="1:6" x14ac:dyDescent="0.25">
      <c r="A127" s="134">
        <v>3</v>
      </c>
      <c r="B127" s="12">
        <v>1936</v>
      </c>
      <c r="C127" s="35">
        <v>0.17</v>
      </c>
      <c r="D127" s="35"/>
      <c r="E127" s="35">
        <v>0.17</v>
      </c>
      <c r="F127" s="25">
        <v>0.17</v>
      </c>
    </row>
    <row r="128" spans="1:6" x14ac:dyDescent="0.25">
      <c r="A128" s="134">
        <v>3</v>
      </c>
      <c r="B128" s="12">
        <v>1937</v>
      </c>
      <c r="C128" s="35">
        <v>0.28000000000000003</v>
      </c>
      <c r="D128" s="35"/>
      <c r="E128" s="35">
        <v>0.28000000000000003</v>
      </c>
      <c r="F128" s="25">
        <v>0.28000000000000003</v>
      </c>
    </row>
    <row r="129" spans="1:6" x14ac:dyDescent="0.25">
      <c r="A129" s="134">
        <v>3</v>
      </c>
      <c r="B129" s="12">
        <v>1938</v>
      </c>
      <c r="C129" s="35">
        <v>7.0000000000000007E-2</v>
      </c>
      <c r="D129" s="35"/>
      <c r="E129" s="35">
        <v>7.0000000000000007E-2</v>
      </c>
      <c r="F129" s="25">
        <v>7.0000000000000007E-2</v>
      </c>
    </row>
    <row r="130" spans="1:6" x14ac:dyDescent="0.25">
      <c r="A130" s="134">
        <v>3</v>
      </c>
      <c r="B130" s="12">
        <v>1939</v>
      </c>
      <c r="C130" s="35">
        <v>0.05</v>
      </c>
      <c r="D130" s="35"/>
      <c r="E130" s="35">
        <v>0.05</v>
      </c>
      <c r="F130" s="25">
        <v>0.05</v>
      </c>
    </row>
    <row r="131" spans="1:6" x14ac:dyDescent="0.25">
      <c r="A131" s="134">
        <v>3</v>
      </c>
      <c r="B131" s="12">
        <v>1940</v>
      </c>
      <c r="C131" s="35">
        <v>0.04</v>
      </c>
      <c r="D131" s="35"/>
      <c r="E131" s="35">
        <v>0.04</v>
      </c>
      <c r="F131" s="25">
        <v>0.04</v>
      </c>
    </row>
    <row r="132" spans="1:6" x14ac:dyDescent="0.25">
      <c r="A132" s="134">
        <v>3</v>
      </c>
      <c r="B132" s="12">
        <v>1941</v>
      </c>
      <c r="C132" s="35">
        <v>0.13</v>
      </c>
      <c r="D132" s="35"/>
      <c r="E132" s="35">
        <v>0.13</v>
      </c>
      <c r="F132" s="25">
        <v>0.13</v>
      </c>
    </row>
    <row r="133" spans="1:6" x14ac:dyDescent="0.25">
      <c r="A133" s="134">
        <v>3</v>
      </c>
      <c r="B133" s="12">
        <v>1942</v>
      </c>
      <c r="C133" s="35">
        <v>0.34</v>
      </c>
      <c r="D133" s="35"/>
      <c r="E133" s="35">
        <v>0.34</v>
      </c>
      <c r="F133" s="25">
        <v>0.34</v>
      </c>
    </row>
    <row r="134" spans="1:6" x14ac:dyDescent="0.25">
      <c r="A134" s="134">
        <v>3</v>
      </c>
      <c r="B134" s="12">
        <v>1943</v>
      </c>
      <c r="C134" s="35">
        <v>0.38</v>
      </c>
      <c r="D134" s="35"/>
      <c r="E134" s="35">
        <v>0.38</v>
      </c>
      <c r="F134" s="25">
        <v>0.38</v>
      </c>
    </row>
    <row r="135" spans="1:6" x14ac:dyDescent="0.25">
      <c r="A135" s="134">
        <v>3</v>
      </c>
      <c r="B135" s="12">
        <v>1944</v>
      </c>
      <c r="C135" s="35">
        <v>0.38</v>
      </c>
      <c r="D135" s="35"/>
      <c r="E135" s="35">
        <v>0.38</v>
      </c>
      <c r="F135" s="25">
        <v>0.38</v>
      </c>
    </row>
    <row r="136" spans="1:6" x14ac:dyDescent="0.25">
      <c r="A136" s="134">
        <v>3</v>
      </c>
      <c r="B136" s="12">
        <v>1945</v>
      </c>
      <c r="C136" s="35">
        <v>0.38</v>
      </c>
      <c r="D136" s="35"/>
      <c r="E136" s="35">
        <v>0.38</v>
      </c>
      <c r="F136" s="25">
        <v>0.38</v>
      </c>
    </row>
    <row r="137" spans="1:6" x14ac:dyDescent="0.25">
      <c r="A137" s="134">
        <v>3</v>
      </c>
      <c r="B137" s="12">
        <v>1946</v>
      </c>
      <c r="C137" s="35">
        <v>0.38</v>
      </c>
      <c r="D137" s="35"/>
      <c r="E137" s="35">
        <v>0.38</v>
      </c>
      <c r="F137" s="25">
        <v>0.38</v>
      </c>
    </row>
    <row r="138" spans="1:6" x14ac:dyDescent="0.25">
      <c r="A138" s="134">
        <v>3</v>
      </c>
      <c r="B138" s="12">
        <v>1947</v>
      </c>
      <c r="C138" s="35">
        <v>0.61</v>
      </c>
      <c r="D138" s="35"/>
      <c r="E138" s="35">
        <v>0.61</v>
      </c>
      <c r="F138" s="25">
        <v>0.61</v>
      </c>
    </row>
    <row r="139" spans="1:6" x14ac:dyDescent="0.25">
      <c r="A139" s="134">
        <v>3</v>
      </c>
      <c r="B139" s="12">
        <v>1948</v>
      </c>
      <c r="C139" s="35">
        <v>1.05</v>
      </c>
      <c r="D139" s="35"/>
      <c r="E139" s="35">
        <v>1.05</v>
      </c>
      <c r="F139" s="25">
        <v>1.05</v>
      </c>
    </row>
    <row r="140" spans="1:6" x14ac:dyDescent="0.25">
      <c r="A140" s="134">
        <v>3</v>
      </c>
      <c r="B140" s="12">
        <v>1949</v>
      </c>
      <c r="C140" s="35">
        <v>1.1100000000000001</v>
      </c>
      <c r="D140" s="35"/>
      <c r="E140" s="35">
        <v>1.1100000000000001</v>
      </c>
      <c r="F140" s="25">
        <v>1.1100000000000001</v>
      </c>
    </row>
    <row r="141" spans="1:6" x14ac:dyDescent="0.25">
      <c r="A141" s="134">
        <v>3</v>
      </c>
      <c r="B141" s="12">
        <v>1950</v>
      </c>
      <c r="C141" s="35">
        <v>1.2</v>
      </c>
      <c r="D141" s="35"/>
      <c r="E141" s="35">
        <v>1.2</v>
      </c>
      <c r="F141" s="25">
        <v>1.2</v>
      </c>
    </row>
    <row r="142" spans="1:6" x14ac:dyDescent="0.25">
      <c r="A142" s="134">
        <v>3</v>
      </c>
      <c r="B142" s="12">
        <v>1951</v>
      </c>
      <c r="C142" s="35">
        <v>1.52</v>
      </c>
      <c r="D142" s="35"/>
      <c r="E142" s="35">
        <v>1.52</v>
      </c>
      <c r="F142" s="25">
        <v>1.52</v>
      </c>
    </row>
    <row r="143" spans="1:6" x14ac:dyDescent="0.25">
      <c r="A143" s="134">
        <v>3</v>
      </c>
      <c r="B143" s="12">
        <v>1952</v>
      </c>
      <c r="C143" s="35">
        <v>1.72</v>
      </c>
      <c r="D143" s="35"/>
      <c r="E143" s="35">
        <v>1.72</v>
      </c>
      <c r="F143" s="25">
        <v>1.72</v>
      </c>
    </row>
    <row r="144" spans="1:6" x14ac:dyDescent="0.25">
      <c r="A144" s="134">
        <v>3</v>
      </c>
      <c r="B144" s="12">
        <v>1953</v>
      </c>
      <c r="C144" s="35">
        <v>1.9</v>
      </c>
      <c r="D144" s="35"/>
      <c r="E144" s="35">
        <v>1.9</v>
      </c>
      <c r="F144" s="25">
        <v>1.9</v>
      </c>
    </row>
    <row r="145" spans="1:6" x14ac:dyDescent="0.25">
      <c r="A145" s="134">
        <v>3</v>
      </c>
      <c r="B145" s="12">
        <v>1954</v>
      </c>
      <c r="C145" s="35">
        <v>0.94</v>
      </c>
      <c r="D145" s="35"/>
      <c r="E145" s="35">
        <v>0.94</v>
      </c>
      <c r="F145" s="25">
        <v>0.94</v>
      </c>
    </row>
    <row r="146" spans="1:6" x14ac:dyDescent="0.25">
      <c r="A146" s="134">
        <v>3</v>
      </c>
      <c r="B146" s="12">
        <v>1955</v>
      </c>
      <c r="C146" s="35">
        <v>1.73</v>
      </c>
      <c r="D146" s="35"/>
      <c r="E146" s="35">
        <v>1.73</v>
      </c>
      <c r="F146" s="25">
        <v>1.73</v>
      </c>
    </row>
    <row r="147" spans="1:6" x14ac:dyDescent="0.25">
      <c r="A147" s="134">
        <v>3</v>
      </c>
      <c r="B147" s="12">
        <v>1956</v>
      </c>
      <c r="C147" s="35">
        <v>2.62</v>
      </c>
      <c r="D147" s="35"/>
      <c r="E147" s="35">
        <v>2.62</v>
      </c>
      <c r="F147" s="25">
        <v>2.62</v>
      </c>
    </row>
    <row r="148" spans="1:6" x14ac:dyDescent="0.25">
      <c r="A148" s="134">
        <v>3</v>
      </c>
      <c r="B148" s="12">
        <v>1957</v>
      </c>
      <c r="C148" s="35">
        <v>3.23</v>
      </c>
      <c r="D148" s="35"/>
      <c r="E148" s="35">
        <v>3.23</v>
      </c>
      <c r="F148" s="25">
        <v>3.23</v>
      </c>
    </row>
    <row r="149" spans="1:6" x14ac:dyDescent="0.25">
      <c r="A149" s="134">
        <v>3</v>
      </c>
      <c r="B149" s="12">
        <v>1958</v>
      </c>
      <c r="C149" s="35">
        <v>1.78</v>
      </c>
      <c r="D149" s="35"/>
      <c r="E149" s="35">
        <v>1.78</v>
      </c>
      <c r="F149" s="25">
        <v>1.78</v>
      </c>
    </row>
    <row r="150" spans="1:6" x14ac:dyDescent="0.25">
      <c r="A150" s="134">
        <v>3</v>
      </c>
      <c r="B150" s="12">
        <v>1959</v>
      </c>
      <c r="C150" s="35">
        <v>3.37</v>
      </c>
      <c r="D150" s="35"/>
      <c r="E150" s="35">
        <v>3.37</v>
      </c>
      <c r="F150" s="25">
        <v>3.37</v>
      </c>
    </row>
    <row r="151" spans="1:6" x14ac:dyDescent="0.25">
      <c r="A151" s="134">
        <v>3</v>
      </c>
      <c r="B151" s="12">
        <v>1960</v>
      </c>
      <c r="C151" s="35">
        <v>2.87</v>
      </c>
      <c r="D151" s="35"/>
      <c r="E151" s="35">
        <v>2.87</v>
      </c>
      <c r="F151" s="25">
        <v>2.87</v>
      </c>
    </row>
    <row r="152" spans="1:6" x14ac:dyDescent="0.25">
      <c r="A152" s="134">
        <v>3</v>
      </c>
      <c r="B152" s="12">
        <v>1961</v>
      </c>
      <c r="C152" s="35">
        <v>2.36</v>
      </c>
      <c r="D152" s="35"/>
      <c r="E152" s="35">
        <v>2.36</v>
      </c>
      <c r="F152" s="25">
        <v>2.36</v>
      </c>
    </row>
    <row r="153" spans="1:6" x14ac:dyDescent="0.25">
      <c r="A153" s="134">
        <v>3</v>
      </c>
      <c r="B153" s="12">
        <v>1962</v>
      </c>
      <c r="C153" s="35">
        <v>2.77</v>
      </c>
      <c r="D153" s="35"/>
      <c r="E153" s="35">
        <v>2.77</v>
      </c>
      <c r="F153" s="25">
        <v>2.77</v>
      </c>
    </row>
    <row r="154" spans="1:6" x14ac:dyDescent="0.25">
      <c r="A154" s="134">
        <v>3</v>
      </c>
      <c r="B154" s="12">
        <v>1963</v>
      </c>
      <c r="C154" s="35">
        <v>3.16</v>
      </c>
      <c r="D154" s="35"/>
      <c r="E154" s="35">
        <v>3.16</v>
      </c>
      <c r="F154" s="25">
        <v>3.16</v>
      </c>
    </row>
    <row r="155" spans="1:6" x14ac:dyDescent="0.25">
      <c r="A155" s="134">
        <v>3</v>
      </c>
      <c r="B155" s="12">
        <v>1964</v>
      </c>
      <c r="C155" s="35">
        <v>3.54</v>
      </c>
      <c r="D155" s="35"/>
      <c r="E155" s="35">
        <v>3.54</v>
      </c>
      <c r="F155" s="25">
        <v>3.54</v>
      </c>
    </row>
    <row r="156" spans="1:6" x14ac:dyDescent="0.25">
      <c r="A156" s="134">
        <v>3</v>
      </c>
      <c r="B156" s="12">
        <v>1965</v>
      </c>
      <c r="C156" s="35">
        <v>3.95</v>
      </c>
      <c r="D156" s="35"/>
      <c r="E156" s="35">
        <v>3.95</v>
      </c>
      <c r="F156" s="25">
        <v>3.95</v>
      </c>
    </row>
    <row r="157" spans="1:6" x14ac:dyDescent="0.25">
      <c r="A157" s="134">
        <v>3</v>
      </c>
      <c r="B157" s="12">
        <v>1966</v>
      </c>
      <c r="C157" s="35">
        <v>4.8600000000000003</v>
      </c>
      <c r="D157" s="35"/>
      <c r="E157" s="35">
        <v>4.8600000000000003</v>
      </c>
      <c r="F157" s="25">
        <v>4.8600000000000003</v>
      </c>
    </row>
    <row r="158" spans="1:6" x14ac:dyDescent="0.25">
      <c r="A158" s="134">
        <v>3</v>
      </c>
      <c r="B158" s="12">
        <v>1967</v>
      </c>
      <c r="C158" s="35">
        <v>4.29</v>
      </c>
      <c r="D158" s="35"/>
      <c r="E158" s="35">
        <v>4.29</v>
      </c>
      <c r="F158" s="25">
        <v>4.29</v>
      </c>
    </row>
    <row r="159" spans="1:6" x14ac:dyDescent="0.25">
      <c r="A159" s="134">
        <v>3</v>
      </c>
      <c r="B159" s="12">
        <v>1968</v>
      </c>
      <c r="C159" s="35">
        <v>5.34</v>
      </c>
      <c r="D159" s="35"/>
      <c r="E159" s="35">
        <v>5.34</v>
      </c>
      <c r="F159" s="25">
        <v>5.34</v>
      </c>
    </row>
    <row r="160" spans="1:6" x14ac:dyDescent="0.25">
      <c r="A160" s="134">
        <v>3</v>
      </c>
      <c r="B160" s="12">
        <v>1969</v>
      </c>
      <c r="C160" s="35">
        <v>6.67</v>
      </c>
      <c r="D160" s="35"/>
      <c r="E160" s="35">
        <v>6.67</v>
      </c>
      <c r="F160" s="25">
        <v>6.67</v>
      </c>
    </row>
    <row r="161" spans="1:6" x14ac:dyDescent="0.25">
      <c r="A161" s="134">
        <v>3</v>
      </c>
      <c r="B161" s="12">
        <v>1970</v>
      </c>
      <c r="C161" s="35">
        <v>6.39</v>
      </c>
      <c r="D161" s="35"/>
      <c r="E161" s="35">
        <v>6.39</v>
      </c>
      <c r="F161" s="25">
        <v>6.39</v>
      </c>
    </row>
    <row r="162" spans="1:6" x14ac:dyDescent="0.25">
      <c r="A162" s="134">
        <v>3</v>
      </c>
      <c r="B162" s="12">
        <v>1971</v>
      </c>
      <c r="C162" s="35">
        <v>4.33</v>
      </c>
      <c r="D162" s="35"/>
      <c r="E162" s="35">
        <v>4.33</v>
      </c>
      <c r="F162" s="25">
        <v>4.33</v>
      </c>
    </row>
    <row r="163" spans="1:6" x14ac:dyDescent="0.25">
      <c r="A163" s="134">
        <v>3</v>
      </c>
      <c r="B163" s="12">
        <v>1972</v>
      </c>
      <c r="C163" s="35">
        <v>4.07</v>
      </c>
      <c r="D163" s="35"/>
      <c r="E163" s="35">
        <v>4.07</v>
      </c>
      <c r="F163" s="25">
        <v>4.07</v>
      </c>
    </row>
    <row r="164" spans="1:6" x14ac:dyDescent="0.25">
      <c r="A164" s="134">
        <v>3</v>
      </c>
      <c r="B164" s="12">
        <v>1973</v>
      </c>
      <c r="C164" s="35">
        <v>7.03</v>
      </c>
      <c r="D164" s="35"/>
      <c r="E164" s="35">
        <v>7.03</v>
      </c>
      <c r="F164" s="25">
        <v>7.03</v>
      </c>
    </row>
    <row r="165" spans="1:6" x14ac:dyDescent="0.25">
      <c r="A165" s="134">
        <v>3</v>
      </c>
      <c r="B165" s="12">
        <v>1974</v>
      </c>
      <c r="C165" s="35">
        <v>7.83</v>
      </c>
      <c r="D165" s="35"/>
      <c r="E165" s="35">
        <v>7.83</v>
      </c>
      <c r="F165" s="25">
        <v>7.83</v>
      </c>
    </row>
    <row r="166" spans="1:6" x14ac:dyDescent="0.25">
      <c r="A166" s="134">
        <v>3</v>
      </c>
      <c r="B166" s="12">
        <v>1975</v>
      </c>
      <c r="C166" s="35">
        <v>5.77</v>
      </c>
      <c r="D166" s="35"/>
      <c r="E166" s="35">
        <v>5.77</v>
      </c>
      <c r="F166" s="25">
        <v>5.77</v>
      </c>
    </row>
    <row r="167" spans="1:6" x14ac:dyDescent="0.25">
      <c r="A167" s="134">
        <v>3</v>
      </c>
      <c r="B167" s="12">
        <v>1976</v>
      </c>
      <c r="C167" s="35">
        <v>4.97</v>
      </c>
      <c r="D167" s="35"/>
      <c r="E167" s="35">
        <v>4.97</v>
      </c>
      <c r="F167" s="25">
        <v>4.97</v>
      </c>
    </row>
    <row r="168" spans="1:6" x14ac:dyDescent="0.25">
      <c r="A168" s="134">
        <v>3</v>
      </c>
      <c r="B168" s="12">
        <v>1977</v>
      </c>
      <c r="C168" s="35">
        <v>5.27</v>
      </c>
      <c r="D168" s="35"/>
      <c r="E168" s="35">
        <v>5.27</v>
      </c>
      <c r="F168" s="25">
        <v>5.27</v>
      </c>
    </row>
    <row r="169" spans="1:6" x14ac:dyDescent="0.25">
      <c r="A169" s="134">
        <v>3</v>
      </c>
      <c r="B169" s="12">
        <v>1978</v>
      </c>
      <c r="C169" s="35">
        <v>7.19</v>
      </c>
      <c r="D169" s="35"/>
      <c r="E169" s="35">
        <v>7.19</v>
      </c>
      <c r="F169" s="25">
        <v>7.19</v>
      </c>
    </row>
    <row r="170" spans="1:6" x14ac:dyDescent="0.25">
      <c r="A170" s="134">
        <v>3</v>
      </c>
      <c r="B170" s="12">
        <v>1979</v>
      </c>
      <c r="C170" s="35">
        <v>10.07</v>
      </c>
      <c r="D170" s="35"/>
      <c r="E170" s="35">
        <v>10.07</v>
      </c>
      <c r="F170" s="25">
        <v>10.07</v>
      </c>
    </row>
    <row r="171" spans="1:6" x14ac:dyDescent="0.25">
      <c r="A171" s="134">
        <v>3</v>
      </c>
      <c r="B171" s="12">
        <v>1980</v>
      </c>
      <c r="C171" s="35">
        <v>11.39</v>
      </c>
      <c r="D171" s="35"/>
      <c r="E171" s="35">
        <v>11.39</v>
      </c>
      <c r="F171" s="25">
        <v>11.39</v>
      </c>
    </row>
    <row r="172" spans="1:6" x14ac:dyDescent="0.25">
      <c r="A172" s="134">
        <v>3</v>
      </c>
      <c r="B172" s="12">
        <v>1981</v>
      </c>
      <c r="C172" s="35">
        <v>14.04</v>
      </c>
      <c r="D172" s="35"/>
      <c r="E172" s="35">
        <v>14.04</v>
      </c>
      <c r="F172" s="25">
        <v>14.04</v>
      </c>
    </row>
    <row r="173" spans="1:6" x14ac:dyDescent="0.25">
      <c r="A173" s="134">
        <v>3</v>
      </c>
      <c r="B173" s="12">
        <v>1982</v>
      </c>
      <c r="C173" s="35">
        <v>10.6</v>
      </c>
      <c r="D173" s="35"/>
      <c r="E173" s="35">
        <v>10.6</v>
      </c>
      <c r="F173" s="25">
        <v>10.6</v>
      </c>
    </row>
    <row r="174" spans="1:6" x14ac:dyDescent="0.25">
      <c r="A174" s="134">
        <v>3</v>
      </c>
      <c r="B174" s="12">
        <v>1983</v>
      </c>
      <c r="C174" s="35">
        <v>8.6199999999999992</v>
      </c>
      <c r="D174" s="35"/>
      <c r="E174" s="35">
        <v>8.6199999999999992</v>
      </c>
      <c r="F174" s="25">
        <v>8.6199999999999992</v>
      </c>
    </row>
    <row r="175" spans="1:6" x14ac:dyDescent="0.25">
      <c r="A175" s="134">
        <v>3</v>
      </c>
      <c r="B175" s="12">
        <v>1984</v>
      </c>
      <c r="C175" s="35">
        <v>9.5399999999999991</v>
      </c>
      <c r="D175" s="35"/>
      <c r="E175" s="35">
        <v>9.5399999999999991</v>
      </c>
      <c r="F175" s="25">
        <v>9.5399999999999991</v>
      </c>
    </row>
    <row r="176" spans="1:6" x14ac:dyDescent="0.25">
      <c r="A176" s="134">
        <v>3</v>
      </c>
      <c r="B176" s="12">
        <v>1985</v>
      </c>
      <c r="C176" s="35">
        <v>7.47</v>
      </c>
      <c r="D176" s="35"/>
      <c r="E176" s="35">
        <v>7.47</v>
      </c>
      <c r="F176" s="25">
        <v>7.47</v>
      </c>
    </row>
    <row r="177" spans="1:6" x14ac:dyDescent="0.25">
      <c r="A177" s="134">
        <v>3</v>
      </c>
      <c r="B177" s="12">
        <v>1986</v>
      </c>
      <c r="C177" s="35">
        <v>5.97</v>
      </c>
      <c r="D177" s="35"/>
      <c r="E177" s="35">
        <v>5.97</v>
      </c>
      <c r="F177" s="25">
        <v>5.97</v>
      </c>
    </row>
    <row r="178" spans="1:6" x14ac:dyDescent="0.25">
      <c r="A178" s="134">
        <v>3</v>
      </c>
      <c r="B178" s="12">
        <v>1987</v>
      </c>
      <c r="C178" s="35">
        <v>5.78</v>
      </c>
      <c r="D178" s="35"/>
      <c r="E178" s="35">
        <v>5.78</v>
      </c>
      <c r="F178" s="25">
        <v>5.78</v>
      </c>
    </row>
    <row r="179" spans="1:6" x14ac:dyDescent="0.25">
      <c r="A179" s="134">
        <v>3</v>
      </c>
      <c r="B179" s="12">
        <v>1988</v>
      </c>
      <c r="C179" s="35">
        <v>6.67</v>
      </c>
      <c r="D179" s="35"/>
      <c r="E179" s="35">
        <v>6.67</v>
      </c>
      <c r="F179" s="25">
        <v>6.67</v>
      </c>
    </row>
    <row r="180" spans="1:6" x14ac:dyDescent="0.25">
      <c r="A180" s="134">
        <v>3</v>
      </c>
      <c r="B180" s="12">
        <v>1989</v>
      </c>
      <c r="C180" s="35">
        <v>8.11</v>
      </c>
      <c r="D180" s="35"/>
      <c r="E180" s="35">
        <v>8.11</v>
      </c>
      <c r="F180" s="25">
        <v>8.11</v>
      </c>
    </row>
    <row r="181" spans="1:6" x14ac:dyDescent="0.25">
      <c r="A181" s="134">
        <v>3</v>
      </c>
      <c r="B181" s="12">
        <v>1990</v>
      </c>
      <c r="C181" s="35">
        <v>7.5</v>
      </c>
      <c r="D181" s="35"/>
      <c r="E181" s="35">
        <v>7.5</v>
      </c>
      <c r="F181" s="25">
        <v>7.5</v>
      </c>
    </row>
    <row r="182" spans="1:6" x14ac:dyDescent="0.25">
      <c r="A182" s="134">
        <v>3</v>
      </c>
      <c r="B182" s="12">
        <v>1991</v>
      </c>
      <c r="C182" s="35">
        <v>5.38</v>
      </c>
      <c r="D182" s="35"/>
      <c r="E182" s="35">
        <v>5.38</v>
      </c>
      <c r="F182" s="25">
        <v>5.38</v>
      </c>
    </row>
    <row r="183" spans="1:6" x14ac:dyDescent="0.25">
      <c r="A183" s="134">
        <v>3</v>
      </c>
      <c r="B183" s="12">
        <v>1992</v>
      </c>
      <c r="C183" s="35">
        <v>3.43</v>
      </c>
      <c r="D183" s="35"/>
      <c r="E183" s="35">
        <v>3.43</v>
      </c>
      <c r="F183" s="25">
        <v>3.43</v>
      </c>
    </row>
    <row r="184" spans="1:6" x14ac:dyDescent="0.25">
      <c r="A184" s="134">
        <v>3</v>
      </c>
      <c r="B184" s="12">
        <v>1993</v>
      </c>
      <c r="C184" s="35">
        <v>3</v>
      </c>
      <c r="D184" s="35"/>
      <c r="E184" s="35">
        <v>3</v>
      </c>
      <c r="F184" s="25">
        <v>3</v>
      </c>
    </row>
    <row r="185" spans="1:6" x14ac:dyDescent="0.25">
      <c r="A185" s="134">
        <v>3</v>
      </c>
      <c r="B185" s="12">
        <v>1994</v>
      </c>
      <c r="C185" s="35">
        <v>4.25</v>
      </c>
      <c r="D185" s="35"/>
      <c r="E185" s="35">
        <v>4.25</v>
      </c>
      <c r="F185" s="25">
        <v>4.25</v>
      </c>
    </row>
    <row r="186" spans="1:6" x14ac:dyDescent="0.25">
      <c r="A186" s="134">
        <v>3</v>
      </c>
      <c r="B186" s="12">
        <v>1995</v>
      </c>
      <c r="C186" s="35">
        <v>5.49</v>
      </c>
      <c r="D186" s="35"/>
      <c r="E186" s="35">
        <v>5.49</v>
      </c>
      <c r="F186" s="25">
        <v>5.49</v>
      </c>
    </row>
    <row r="187" spans="1:6" x14ac:dyDescent="0.25">
      <c r="A187" s="134">
        <v>3</v>
      </c>
      <c r="B187" s="12">
        <v>1996</v>
      </c>
      <c r="C187" s="35">
        <v>5.01</v>
      </c>
      <c r="D187" s="35"/>
      <c r="E187" s="35">
        <v>5.01</v>
      </c>
      <c r="F187" s="25">
        <v>5.01</v>
      </c>
    </row>
    <row r="188" spans="1:6" x14ac:dyDescent="0.25">
      <c r="A188" s="134">
        <v>3</v>
      </c>
      <c r="B188" s="12">
        <v>1997</v>
      </c>
      <c r="C188" s="35">
        <v>5.0599999999999996</v>
      </c>
      <c r="D188" s="35"/>
      <c r="E188" s="35">
        <v>5.0599999999999996</v>
      </c>
      <c r="F188" s="25">
        <v>5.0599999999999996</v>
      </c>
    </row>
    <row r="189" spans="1:6" x14ac:dyDescent="0.25">
      <c r="A189" s="134">
        <v>3</v>
      </c>
      <c r="B189" s="12">
        <v>1998</v>
      </c>
      <c r="C189" s="35">
        <v>4.78</v>
      </c>
      <c r="D189" s="35"/>
      <c r="E189" s="35">
        <v>4.78</v>
      </c>
      <c r="F189" s="25">
        <v>4.78</v>
      </c>
    </row>
    <row r="190" spans="1:6" x14ac:dyDescent="0.25">
      <c r="A190" s="134">
        <v>3</v>
      </c>
      <c r="B190" s="12">
        <v>1999</v>
      </c>
      <c r="C190" s="35">
        <v>4.6399999999999997</v>
      </c>
      <c r="D190" s="35"/>
      <c r="E190" s="35">
        <v>4.6399999999999997</v>
      </c>
      <c r="F190" s="25">
        <v>4.6399999999999997</v>
      </c>
    </row>
    <row r="191" spans="1:6" x14ac:dyDescent="0.25">
      <c r="A191" s="134">
        <v>3</v>
      </c>
      <c r="B191" s="12">
        <v>2000</v>
      </c>
      <c r="C191" s="35">
        <v>5.82</v>
      </c>
      <c r="D191" s="35"/>
      <c r="E191" s="35">
        <v>5.82</v>
      </c>
      <c r="F191" s="25">
        <v>5.82</v>
      </c>
    </row>
    <row r="192" spans="1:6" x14ac:dyDescent="0.25">
      <c r="A192" s="134">
        <v>3</v>
      </c>
      <c r="B192" s="12">
        <v>2001</v>
      </c>
      <c r="C192" s="35">
        <v>3.4</v>
      </c>
      <c r="D192" s="35"/>
      <c r="E192" s="35">
        <v>3.4</v>
      </c>
      <c r="F192" s="25">
        <v>3.4</v>
      </c>
    </row>
    <row r="193" spans="1:6" x14ac:dyDescent="0.25">
      <c r="A193" s="134">
        <v>3</v>
      </c>
      <c r="B193" s="12">
        <v>2002</v>
      </c>
      <c r="C193" s="35">
        <v>1.61</v>
      </c>
      <c r="D193" s="35"/>
      <c r="E193" s="35">
        <v>1.61</v>
      </c>
      <c r="F193" s="25">
        <v>1.61</v>
      </c>
    </row>
    <row r="194" spans="1:6" x14ac:dyDescent="0.25">
      <c r="A194" s="134">
        <v>3</v>
      </c>
      <c r="B194" s="12">
        <v>2003</v>
      </c>
      <c r="C194" s="35">
        <v>1.01</v>
      </c>
      <c r="D194" s="35"/>
      <c r="E194" s="35">
        <v>1.01</v>
      </c>
      <c r="F194" s="25">
        <v>1.01</v>
      </c>
    </row>
    <row r="195" spans="1:6" x14ac:dyDescent="0.25">
      <c r="A195" s="134">
        <v>3</v>
      </c>
      <c r="B195" s="12">
        <v>2004</v>
      </c>
      <c r="C195" s="35">
        <v>1.37</v>
      </c>
      <c r="D195" s="35"/>
      <c r="E195" s="35">
        <v>1.37</v>
      </c>
      <c r="F195" s="25">
        <v>1.37</v>
      </c>
    </row>
    <row r="196" spans="1:6" x14ac:dyDescent="0.25">
      <c r="A196" s="134">
        <v>3</v>
      </c>
      <c r="B196" s="12">
        <v>2005</v>
      </c>
      <c r="C196" s="35">
        <v>3.15</v>
      </c>
      <c r="D196" s="35"/>
      <c r="E196" s="35">
        <v>3.15</v>
      </c>
      <c r="F196" s="25">
        <v>3.15</v>
      </c>
    </row>
    <row r="197" spans="1:6" x14ac:dyDescent="0.25">
      <c r="A197" s="134">
        <v>3</v>
      </c>
      <c r="B197" s="12">
        <v>2006</v>
      </c>
      <c r="C197" s="35">
        <v>4.7300000000000004</v>
      </c>
      <c r="D197" s="35"/>
      <c r="E197" s="35">
        <v>4.7300000000000004</v>
      </c>
      <c r="F197" s="25">
        <v>4.7300000000000004</v>
      </c>
    </row>
    <row r="198" spans="1:6" x14ac:dyDescent="0.25">
      <c r="A198" s="134">
        <v>3</v>
      </c>
      <c r="B198" s="12">
        <v>2007</v>
      </c>
      <c r="C198" s="35">
        <v>4.3600000000000003</v>
      </c>
      <c r="D198" s="35"/>
      <c r="E198" s="35">
        <v>4.3600000000000003</v>
      </c>
      <c r="F198" s="25">
        <v>4.3600000000000003</v>
      </c>
    </row>
    <row r="199" spans="1:6" x14ac:dyDescent="0.25">
      <c r="A199" s="134">
        <v>3</v>
      </c>
      <c r="B199" s="12">
        <v>2008</v>
      </c>
      <c r="C199" s="35">
        <v>1.37</v>
      </c>
      <c r="D199" s="35"/>
      <c r="E199" s="35">
        <v>1.37</v>
      </c>
      <c r="F199" s="25">
        <v>1.37</v>
      </c>
    </row>
    <row r="200" spans="1:6" x14ac:dyDescent="0.25">
      <c r="A200" s="134">
        <v>3</v>
      </c>
      <c r="B200" s="12">
        <v>2009</v>
      </c>
      <c r="C200" s="35">
        <v>0.15</v>
      </c>
      <c r="D200" s="35"/>
      <c r="E200" s="35">
        <v>0.15</v>
      </c>
      <c r="F200" s="25">
        <v>0.15</v>
      </c>
    </row>
    <row r="201" spans="1:6" x14ac:dyDescent="0.25">
      <c r="A201" s="134">
        <v>3</v>
      </c>
      <c r="B201" s="12">
        <v>2010</v>
      </c>
      <c r="C201" s="35">
        <v>0.14000000000000001</v>
      </c>
      <c r="D201" s="35"/>
      <c r="E201" s="35">
        <v>0.14000000000000001</v>
      </c>
      <c r="F201" s="25">
        <v>0.14000000000000001</v>
      </c>
    </row>
    <row r="202" spans="1:6" x14ac:dyDescent="0.25">
      <c r="A202" s="134">
        <v>3</v>
      </c>
      <c r="B202" s="12">
        <v>2011</v>
      </c>
      <c r="C202" s="35">
        <v>0.05</v>
      </c>
      <c r="D202" s="35"/>
      <c r="E202" s="35">
        <v>0.05</v>
      </c>
      <c r="F202" s="25">
        <v>0.05</v>
      </c>
    </row>
    <row r="203" spans="1:6" x14ac:dyDescent="0.25">
      <c r="A203" s="134">
        <v>3</v>
      </c>
      <c r="B203" s="12">
        <v>2012</v>
      </c>
      <c r="C203" s="35">
        <v>0.09</v>
      </c>
      <c r="D203" s="35"/>
      <c r="E203" s="35">
        <v>0.09</v>
      </c>
      <c r="F203" s="25">
        <v>0.09</v>
      </c>
    </row>
    <row r="204" spans="1:6" x14ac:dyDescent="0.25">
      <c r="A204" s="134">
        <v>3</v>
      </c>
      <c r="B204" s="12">
        <v>2013</v>
      </c>
      <c r="C204" s="35">
        <v>0.06</v>
      </c>
      <c r="D204" s="35"/>
      <c r="E204" s="35">
        <v>0.06</v>
      </c>
      <c r="F204" s="25">
        <v>0.06</v>
      </c>
    </row>
    <row r="205" spans="1:6" x14ac:dyDescent="0.25">
      <c r="A205" s="134">
        <v>3</v>
      </c>
      <c r="B205" s="12">
        <v>2014</v>
      </c>
      <c r="C205" s="35">
        <v>0.03</v>
      </c>
      <c r="D205" s="35"/>
      <c r="E205" s="35">
        <v>0.03</v>
      </c>
      <c r="F205" s="25">
        <v>0.03</v>
      </c>
    </row>
    <row r="206" spans="1:6" ht="15.75" thickBot="1" x14ac:dyDescent="0.3">
      <c r="A206" s="134">
        <v>3</v>
      </c>
      <c r="B206" s="12">
        <v>2015</v>
      </c>
      <c r="C206" s="35">
        <v>0.05</v>
      </c>
      <c r="D206" s="35"/>
      <c r="E206" s="35">
        <v>0.05</v>
      </c>
      <c r="F206" s="30">
        <v>0.05</v>
      </c>
    </row>
  </sheetData>
  <hyperlinks>
    <hyperlink ref="F8" r:id="rId1"/>
    <hyperlink ref="F9" r:id="rId2"/>
    <hyperlink ref="F11" r:id="rId3"/>
    <hyperlink ref="F12" r:id="rId4"/>
    <hyperlink ref="F10" r:id="rId5"/>
  </hyperlinks>
  <pageMargins left="0.7" right="0.7" top="0.75" bottom="0.75" header="0.3" footer="0.3"/>
  <pageSetup scale="57" fitToHeight="0" orientation="portrait" verticalDpi="0" r:id="rId6"/>
  <headerFooter>
    <oddFooter>&amp;LAppendix D.2, pg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workbookViewId="0"/>
  </sheetViews>
  <sheetFormatPr defaultRowHeight="15" x14ac:dyDescent="0.25"/>
  <cols>
    <col min="1" max="1" width="23.28515625" bestFit="1" customWidth="1"/>
    <col min="2" max="7" width="11.5703125" customWidth="1"/>
  </cols>
  <sheetData>
    <row r="1" spans="1:7" x14ac:dyDescent="0.25">
      <c r="A1" s="1" t="s">
        <v>389</v>
      </c>
    </row>
    <row r="2" spans="1:7" x14ac:dyDescent="0.25">
      <c r="A2" s="1" t="s">
        <v>291</v>
      </c>
    </row>
    <row r="3" spans="1:7" x14ac:dyDescent="0.25">
      <c r="A3" s="132" t="s">
        <v>292</v>
      </c>
    </row>
    <row r="5" spans="1:7" x14ac:dyDescent="0.25">
      <c r="B5" s="212" t="s">
        <v>141</v>
      </c>
      <c r="C5" s="213"/>
      <c r="D5" s="214"/>
      <c r="E5" s="212" t="s">
        <v>131</v>
      </c>
      <c r="F5" s="213"/>
      <c r="G5" s="214"/>
    </row>
    <row r="6" spans="1:7" x14ac:dyDescent="0.25">
      <c r="A6" s="48" t="s">
        <v>166</v>
      </c>
      <c r="B6" s="49" t="s">
        <v>167</v>
      </c>
      <c r="C6" s="50" t="s">
        <v>168</v>
      </c>
      <c r="D6" s="51" t="s">
        <v>169</v>
      </c>
      <c r="E6" s="49" t="s">
        <v>167</v>
      </c>
      <c r="F6" s="50" t="s">
        <v>168</v>
      </c>
      <c r="G6" s="51" t="s">
        <v>169</v>
      </c>
    </row>
    <row r="7" spans="1:7" x14ac:dyDescent="0.25">
      <c r="A7" s="52" t="s">
        <v>170</v>
      </c>
      <c r="B7" s="53" t="s">
        <v>171</v>
      </c>
      <c r="C7" s="54">
        <v>3.4409424083769617</v>
      </c>
      <c r="D7" s="55">
        <v>3.539687499999999</v>
      </c>
      <c r="E7" s="56">
        <v>4.1145296167247416</v>
      </c>
      <c r="F7" s="54">
        <v>4.2156544502617805</v>
      </c>
      <c r="G7" s="55">
        <v>5.2664583333333308</v>
      </c>
    </row>
    <row r="8" spans="1:7" x14ac:dyDescent="0.25">
      <c r="A8" s="57" t="s">
        <v>172</v>
      </c>
      <c r="B8" s="58" t="s">
        <v>171</v>
      </c>
      <c r="C8" s="59">
        <v>2.2636066126131014</v>
      </c>
      <c r="D8" s="60">
        <v>2.9571029397118802</v>
      </c>
      <c r="E8" s="61">
        <v>1.8068572873879378</v>
      </c>
      <c r="F8" s="59">
        <v>2.137588770940555</v>
      </c>
      <c r="G8" s="60">
        <v>2.588532597587279</v>
      </c>
    </row>
    <row r="9" spans="1:7" x14ac:dyDescent="0.25">
      <c r="A9" s="52" t="s">
        <v>173</v>
      </c>
      <c r="B9" s="53" t="s">
        <v>171</v>
      </c>
      <c r="C9" s="54">
        <v>0.38</v>
      </c>
      <c r="D9" s="55">
        <v>0.14500000000000002</v>
      </c>
      <c r="E9" s="56">
        <v>2.6859999999999999</v>
      </c>
      <c r="F9" s="54">
        <v>2.6</v>
      </c>
      <c r="G9" s="55">
        <v>2.5049999999999999</v>
      </c>
    </row>
    <row r="10" spans="1:7" x14ac:dyDescent="0.25">
      <c r="A10" s="62" t="s">
        <v>174</v>
      </c>
      <c r="B10" s="63" t="s">
        <v>171</v>
      </c>
      <c r="C10" s="64">
        <v>1.155</v>
      </c>
      <c r="D10" s="65">
        <v>0.29500000000000004</v>
      </c>
      <c r="E10" s="66">
        <v>2.86</v>
      </c>
      <c r="F10" s="64">
        <v>2.6850000000000001</v>
      </c>
      <c r="G10" s="65">
        <v>2.6924999999999999</v>
      </c>
    </row>
    <row r="11" spans="1:7" x14ac:dyDescent="0.25">
      <c r="A11" s="62" t="s">
        <v>175</v>
      </c>
      <c r="B11" s="63" t="s">
        <v>171</v>
      </c>
      <c r="C11" s="64">
        <v>1.73</v>
      </c>
      <c r="D11" s="65">
        <v>0.38</v>
      </c>
      <c r="E11" s="66">
        <v>2.9820000000000002</v>
      </c>
      <c r="F11" s="64">
        <v>2.83</v>
      </c>
      <c r="G11" s="65">
        <v>2.93</v>
      </c>
    </row>
    <row r="12" spans="1:7" x14ac:dyDescent="0.25">
      <c r="A12" s="62" t="s">
        <v>176</v>
      </c>
      <c r="B12" s="63" t="s">
        <v>171</v>
      </c>
      <c r="C12" s="64">
        <v>2.34</v>
      </c>
      <c r="D12" s="65">
        <v>1.37</v>
      </c>
      <c r="E12" s="66">
        <v>3.1680000000000001</v>
      </c>
      <c r="F12" s="64">
        <v>3.09</v>
      </c>
      <c r="G12" s="65">
        <v>3.73</v>
      </c>
    </row>
    <row r="13" spans="1:7" x14ac:dyDescent="0.25">
      <c r="A13" s="62" t="s">
        <v>177</v>
      </c>
      <c r="B13" s="63" t="s">
        <v>171</v>
      </c>
      <c r="C13" s="64">
        <v>2.86</v>
      </c>
      <c r="D13" s="65">
        <v>2.48</v>
      </c>
      <c r="E13" s="66">
        <v>3.28</v>
      </c>
      <c r="F13" s="64">
        <v>3.23</v>
      </c>
      <c r="G13" s="65">
        <v>4.1900000000000004</v>
      </c>
    </row>
    <row r="14" spans="1:7" x14ac:dyDescent="0.25">
      <c r="A14" s="62" t="s">
        <v>178</v>
      </c>
      <c r="B14" s="63" t="s">
        <v>171</v>
      </c>
      <c r="C14" s="64">
        <v>3.16</v>
      </c>
      <c r="D14" s="65">
        <v>3.33</v>
      </c>
      <c r="E14" s="66">
        <v>3.44</v>
      </c>
      <c r="F14" s="64">
        <v>3.31</v>
      </c>
      <c r="G14" s="65">
        <v>4.6100000000000003</v>
      </c>
    </row>
    <row r="15" spans="1:7" x14ac:dyDescent="0.25">
      <c r="A15" s="62" t="s">
        <v>179</v>
      </c>
      <c r="B15" s="63" t="s">
        <v>171</v>
      </c>
      <c r="C15" s="64">
        <v>3.59</v>
      </c>
      <c r="D15" s="65">
        <v>4.09</v>
      </c>
      <c r="E15" s="66">
        <v>3.8379999999999996</v>
      </c>
      <c r="F15" s="64">
        <v>3.58</v>
      </c>
      <c r="G15" s="65">
        <v>5.01</v>
      </c>
    </row>
    <row r="16" spans="1:7" x14ac:dyDescent="0.25">
      <c r="A16" s="62" t="s">
        <v>180</v>
      </c>
      <c r="B16" s="63" t="s">
        <v>171</v>
      </c>
      <c r="C16" s="64">
        <v>4.25</v>
      </c>
      <c r="D16" s="65">
        <v>4.915</v>
      </c>
      <c r="E16" s="66">
        <v>4.3119999999999994</v>
      </c>
      <c r="F16" s="64">
        <v>4.2699999999999996</v>
      </c>
      <c r="G16" s="65">
        <v>6.0600000000000005</v>
      </c>
    </row>
    <row r="17" spans="1:7" x14ac:dyDescent="0.25">
      <c r="A17" s="62" t="s">
        <v>181</v>
      </c>
      <c r="B17" s="63" t="s">
        <v>171</v>
      </c>
      <c r="C17" s="64">
        <v>4.97</v>
      </c>
      <c r="D17" s="65">
        <v>5.77</v>
      </c>
      <c r="E17" s="66">
        <v>4.8780000000000001</v>
      </c>
      <c r="F17" s="64">
        <v>5.01</v>
      </c>
      <c r="G17" s="65">
        <v>7.43</v>
      </c>
    </row>
    <row r="18" spans="1:7" x14ac:dyDescent="0.25">
      <c r="A18" s="62" t="s">
        <v>182</v>
      </c>
      <c r="B18" s="63" t="s">
        <v>171</v>
      </c>
      <c r="C18" s="64">
        <v>5.3149999999999995</v>
      </c>
      <c r="D18" s="65">
        <v>6.3074999999999992</v>
      </c>
      <c r="E18" s="66">
        <v>5.0939999999999994</v>
      </c>
      <c r="F18" s="64">
        <v>6.0600000000000005</v>
      </c>
      <c r="G18" s="65">
        <v>8.0025000000000013</v>
      </c>
    </row>
    <row r="19" spans="1:7" x14ac:dyDescent="0.25">
      <c r="A19" s="57" t="s">
        <v>183</v>
      </c>
      <c r="B19" s="58" t="s">
        <v>171</v>
      </c>
      <c r="C19" s="59">
        <v>5.97</v>
      </c>
      <c r="D19" s="60">
        <v>7.33</v>
      </c>
      <c r="E19" s="61">
        <v>6.054000000000002</v>
      </c>
      <c r="F19" s="59">
        <v>7.43</v>
      </c>
      <c r="G19" s="60">
        <v>8.5300000000000011</v>
      </c>
    </row>
    <row r="20" spans="1:7" x14ac:dyDescent="0.25">
      <c r="A20" s="52" t="s">
        <v>283</v>
      </c>
      <c r="B20" s="53" t="s">
        <v>171</v>
      </c>
      <c r="C20" s="54">
        <v>0.18099999999999999</v>
      </c>
      <c r="D20" s="55">
        <v>7.1000000000000021E-2</v>
      </c>
      <c r="E20" s="56">
        <v>2.4813793103448272</v>
      </c>
      <c r="F20" s="54">
        <v>2.403</v>
      </c>
      <c r="G20" s="55">
        <v>2.375</v>
      </c>
    </row>
    <row r="21" spans="1:7" x14ac:dyDescent="0.25">
      <c r="A21" s="67" t="s">
        <v>284</v>
      </c>
      <c r="B21" s="68" t="s">
        <v>171</v>
      </c>
      <c r="C21" s="69">
        <v>0.40482758620689657</v>
      </c>
      <c r="D21" s="70">
        <v>0.11733333333333337</v>
      </c>
      <c r="E21" s="71">
        <v>2.5915555555555554</v>
      </c>
      <c r="F21" s="69">
        <v>2.4813793103448272</v>
      </c>
      <c r="G21" s="70">
        <v>2.4573333333333331</v>
      </c>
    </row>
    <row r="22" spans="1:7" x14ac:dyDescent="0.25">
      <c r="A22" s="62" t="s">
        <v>285</v>
      </c>
      <c r="B22" s="63" t="s">
        <v>171</v>
      </c>
      <c r="C22" s="64">
        <v>0.68743589743589761</v>
      </c>
      <c r="D22" s="65">
        <v>0.18099999999999999</v>
      </c>
      <c r="E22" s="66">
        <v>2.6670689655172413</v>
      </c>
      <c r="F22" s="64">
        <v>2.5587499999999999</v>
      </c>
      <c r="G22" s="65">
        <v>2.5499999999999998</v>
      </c>
    </row>
    <row r="23" spans="1:7" x14ac:dyDescent="0.25">
      <c r="A23" s="62" t="s">
        <v>286</v>
      </c>
      <c r="B23" s="63" t="s">
        <v>171</v>
      </c>
      <c r="C23" s="64">
        <v>1.1451724137931036</v>
      </c>
      <c r="D23" s="65">
        <v>0.46366666666666673</v>
      </c>
      <c r="E23" s="66">
        <v>2.8023255813953485</v>
      </c>
      <c r="F23" s="64">
        <v>2.6901724137931029</v>
      </c>
      <c r="G23" s="65">
        <v>2.7806896551724138</v>
      </c>
    </row>
    <row r="24" spans="1:7" x14ac:dyDescent="0.25">
      <c r="A24" s="62" t="s">
        <v>287</v>
      </c>
      <c r="B24" s="63" t="s">
        <v>171</v>
      </c>
      <c r="C24" s="64">
        <v>4.7330434782608704</v>
      </c>
      <c r="D24" s="65">
        <v>5.3729310344827566</v>
      </c>
      <c r="E24" s="66">
        <v>4.8916571428571451</v>
      </c>
      <c r="F24" s="64">
        <v>5.1163247863247836</v>
      </c>
      <c r="G24" s="65">
        <v>6.7001724137931031</v>
      </c>
    </row>
    <row r="25" spans="1:7" x14ac:dyDescent="0.25">
      <c r="A25" s="62" t="s">
        <v>288</v>
      </c>
      <c r="B25" s="63" t="s">
        <v>171</v>
      </c>
      <c r="C25" s="64">
        <v>5.0326530612244893</v>
      </c>
      <c r="D25" s="65">
        <v>5.8766666666666652</v>
      </c>
      <c r="E25" s="66">
        <v>5.224652777777778</v>
      </c>
      <c r="F25" s="64">
        <v>5.5230208333333328</v>
      </c>
      <c r="G25" s="65">
        <v>7.1960416666666651</v>
      </c>
    </row>
    <row r="26" spans="1:7" x14ac:dyDescent="0.25">
      <c r="A26" s="67" t="s">
        <v>289</v>
      </c>
      <c r="B26" s="68" t="s">
        <v>171</v>
      </c>
      <c r="C26" s="69">
        <v>5.4979220779220794</v>
      </c>
      <c r="D26" s="70">
        <v>6.4043589743589742</v>
      </c>
      <c r="E26" s="71">
        <v>5.6333043478260851</v>
      </c>
      <c r="F26" s="69">
        <v>6.0423376623376601</v>
      </c>
      <c r="G26" s="70">
        <v>7.7479487179487156</v>
      </c>
    </row>
    <row r="27" spans="1:7" x14ac:dyDescent="0.25">
      <c r="A27" s="57" t="s">
        <v>290</v>
      </c>
      <c r="B27" s="58" t="s">
        <v>171</v>
      </c>
      <c r="C27" s="59">
        <v>5.9950847457627132</v>
      </c>
      <c r="D27" s="60">
        <v>7.0810344827586196</v>
      </c>
      <c r="E27" s="61">
        <v>6.1509302325581388</v>
      </c>
      <c r="F27" s="59">
        <v>6.719827586206895</v>
      </c>
      <c r="G27" s="60">
        <v>8.5189655172413801</v>
      </c>
    </row>
  </sheetData>
  <mergeCells count="2">
    <mergeCell ref="B5:D5"/>
    <mergeCell ref="E5:G5"/>
  </mergeCells>
  <pageMargins left="0.7" right="0.7" top="0.75" bottom="0.75" header="0.3" footer="0.3"/>
  <pageSetup scale="97" orientation="portrait" verticalDpi="0" r:id="rId1"/>
  <headerFooter>
    <oddFooter>&amp;LAppendix E, pg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9"/>
  <sheetViews>
    <sheetView workbookViewId="0">
      <pane xSplit="1" ySplit="5" topLeftCell="B6" activePane="bottomRight" state="frozen"/>
      <selection pane="topRight"/>
      <selection pane="bottomLeft"/>
      <selection pane="bottomRight"/>
    </sheetView>
  </sheetViews>
  <sheetFormatPr defaultColWidth="9.140625" defaultRowHeight="15" x14ac:dyDescent="0.25"/>
  <cols>
    <col min="1" max="1" width="19.42578125" style="138" customWidth="1"/>
    <col min="2" max="2" width="18.140625" style="138" customWidth="1"/>
    <col min="3" max="3" width="12.28515625" style="138" customWidth="1"/>
    <col min="4" max="4" width="12.42578125" style="138" customWidth="1"/>
    <col min="5" max="16384" width="9.140625" style="138"/>
  </cols>
  <sheetData>
    <row r="1" spans="1:4" x14ac:dyDescent="0.25">
      <c r="A1" s="136" t="s">
        <v>361</v>
      </c>
    </row>
    <row r="2" spans="1:4" x14ac:dyDescent="0.25">
      <c r="A2" s="136" t="s">
        <v>277</v>
      </c>
    </row>
    <row r="3" spans="1:4" x14ac:dyDescent="0.25">
      <c r="A3" s="136" t="s">
        <v>362</v>
      </c>
      <c r="B3" s="137"/>
    </row>
    <row r="4" spans="1:4" x14ac:dyDescent="0.25">
      <c r="A4" s="132" t="s">
        <v>329</v>
      </c>
      <c r="B4" s="137"/>
    </row>
    <row r="6" spans="1:4" x14ac:dyDescent="0.25">
      <c r="A6" s="139" t="s">
        <v>192</v>
      </c>
    </row>
    <row r="8" spans="1:4" ht="30" x14ac:dyDescent="0.25">
      <c r="A8" s="140" t="s">
        <v>193</v>
      </c>
      <c r="B8" s="141" t="s">
        <v>184</v>
      </c>
      <c r="C8" s="141" t="s">
        <v>185</v>
      </c>
      <c r="D8" s="142" t="s">
        <v>194</v>
      </c>
    </row>
    <row r="9" spans="1:4" x14ac:dyDescent="0.25">
      <c r="A9" s="143" t="s">
        <v>186</v>
      </c>
      <c r="B9" s="144">
        <v>2</v>
      </c>
      <c r="C9" s="144">
        <v>2.75</v>
      </c>
      <c r="D9" s="145">
        <v>35</v>
      </c>
    </row>
    <row r="10" spans="1:4" x14ac:dyDescent="0.25">
      <c r="A10" s="143" t="s">
        <v>187</v>
      </c>
      <c r="B10" s="144">
        <v>2.75</v>
      </c>
      <c r="C10" s="144">
        <v>3.75</v>
      </c>
      <c r="D10" s="145">
        <v>130</v>
      </c>
    </row>
    <row r="11" spans="1:4" x14ac:dyDescent="0.25">
      <c r="A11" s="143" t="s">
        <v>188</v>
      </c>
      <c r="B11" s="144">
        <v>3.75</v>
      </c>
      <c r="C11" s="144">
        <v>6</v>
      </c>
      <c r="D11" s="145">
        <v>91</v>
      </c>
    </row>
    <row r="12" spans="1:4" x14ac:dyDescent="0.25">
      <c r="A12" s="143" t="s">
        <v>189</v>
      </c>
      <c r="B12" s="144">
        <v>6</v>
      </c>
      <c r="C12" s="144">
        <v>10</v>
      </c>
      <c r="D12" s="145">
        <v>25</v>
      </c>
    </row>
    <row r="13" spans="1:4" x14ac:dyDescent="0.25">
      <c r="A13" s="143" t="s">
        <v>190</v>
      </c>
      <c r="B13" s="144">
        <v>10</v>
      </c>
      <c r="C13" s="144">
        <v>15</v>
      </c>
      <c r="D13" s="145">
        <v>6</v>
      </c>
    </row>
    <row r="14" spans="1:4" x14ac:dyDescent="0.25">
      <c r="A14" s="143" t="s">
        <v>191</v>
      </c>
      <c r="B14" s="144">
        <v>2.19</v>
      </c>
      <c r="C14" s="144">
        <v>13.58</v>
      </c>
      <c r="D14" s="145">
        <v>287</v>
      </c>
    </row>
    <row r="17" spans="1:33" x14ac:dyDescent="0.25">
      <c r="A17" s="139" t="s">
        <v>342</v>
      </c>
    </row>
    <row r="19" spans="1:33" x14ac:dyDescent="0.25">
      <c r="D19" s="146" t="s">
        <v>195</v>
      </c>
    </row>
    <row r="20" spans="1:33" x14ac:dyDescent="0.25">
      <c r="A20" s="139" t="s">
        <v>196</v>
      </c>
      <c r="B20" s="139" t="s">
        <v>197</v>
      </c>
      <c r="C20" s="147" t="s">
        <v>198</v>
      </c>
      <c r="D20" s="148" t="s">
        <v>199</v>
      </c>
      <c r="E20" s="148" t="s">
        <v>200</v>
      </c>
      <c r="F20" s="148" t="s">
        <v>201</v>
      </c>
      <c r="G20" s="148" t="s">
        <v>202</v>
      </c>
      <c r="H20" s="148" t="s">
        <v>203</v>
      </c>
      <c r="I20" s="148" t="s">
        <v>204</v>
      </c>
      <c r="J20" s="148" t="s">
        <v>205</v>
      </c>
      <c r="K20" s="148" t="s">
        <v>206</v>
      </c>
      <c r="L20" s="148" t="s">
        <v>207</v>
      </c>
      <c r="M20" s="148" t="s">
        <v>208</v>
      </c>
      <c r="N20" s="148" t="s">
        <v>209</v>
      </c>
      <c r="O20" s="148" t="s">
        <v>210</v>
      </c>
      <c r="P20" s="148" t="s">
        <v>211</v>
      </c>
      <c r="Q20" s="148" t="s">
        <v>212</v>
      </c>
      <c r="R20" s="148" t="s">
        <v>213</v>
      </c>
      <c r="S20" s="148" t="s">
        <v>214</v>
      </c>
      <c r="T20" s="148" t="s">
        <v>215</v>
      </c>
      <c r="U20" s="148" t="s">
        <v>216</v>
      </c>
      <c r="V20" s="148" t="s">
        <v>217</v>
      </c>
      <c r="W20" s="148" t="s">
        <v>218</v>
      </c>
      <c r="X20" s="148" t="s">
        <v>219</v>
      </c>
      <c r="Y20" s="148" t="s">
        <v>220</v>
      </c>
      <c r="Z20" s="148" t="s">
        <v>221</v>
      </c>
      <c r="AA20" s="148" t="s">
        <v>222</v>
      </c>
      <c r="AB20" s="148" t="s">
        <v>223</v>
      </c>
      <c r="AC20" s="148" t="s">
        <v>224</v>
      </c>
      <c r="AD20" s="148" t="s">
        <v>225</v>
      </c>
      <c r="AE20" s="148" t="s">
        <v>226</v>
      </c>
      <c r="AF20" s="148" t="s">
        <v>227</v>
      </c>
      <c r="AG20" s="148" t="s">
        <v>228</v>
      </c>
    </row>
    <row r="21" spans="1:33" x14ac:dyDescent="0.25">
      <c r="A21" s="138" t="s">
        <v>294</v>
      </c>
      <c r="B21" s="138" t="s">
        <v>186</v>
      </c>
      <c r="C21" s="149">
        <v>-1.2446347001581566</v>
      </c>
      <c r="D21" s="149">
        <v>-1.1450985003151164</v>
      </c>
      <c r="E21" s="149">
        <v>-1.3194076973603683</v>
      </c>
      <c r="F21" s="149">
        <v>-1.270048436012148</v>
      </c>
      <c r="G21" s="149">
        <v>-1.3081203234304646</v>
      </c>
      <c r="H21" s="149">
        <v>-1.1820724688460509</v>
      </c>
      <c r="I21" s="149">
        <v>-1.2450411936186241</v>
      </c>
      <c r="J21" s="149">
        <v>-1.2645594477241913</v>
      </c>
      <c r="K21" s="149">
        <v>-1.2773481417947603</v>
      </c>
      <c r="L21" s="149">
        <v>-1.2860159497502137</v>
      </c>
      <c r="M21" s="149">
        <v>-1.323616390652931</v>
      </c>
      <c r="N21" s="149">
        <v>-1.3827693388162354</v>
      </c>
      <c r="O21" s="149">
        <v>-1.3303138733143354</v>
      </c>
      <c r="P21" s="149">
        <v>-1.3099675641131705</v>
      </c>
      <c r="Q21" s="149">
        <v>-1.2878258414012111</v>
      </c>
      <c r="R21" s="149">
        <v>-1.2846973154473043</v>
      </c>
      <c r="S21" s="149">
        <v>-1.2334934522972414</v>
      </c>
      <c r="T21" s="149">
        <v>-1.3035086766840787</v>
      </c>
      <c r="U21" s="149">
        <v>-1.3173994038326486</v>
      </c>
      <c r="V21" s="149">
        <v>-1.3011580558687306</v>
      </c>
      <c r="W21" s="149">
        <v>-1.3033792029101092</v>
      </c>
      <c r="X21" s="149">
        <v>-1.3291251938461581</v>
      </c>
      <c r="Y21" s="149">
        <v>-1.3305007085241038</v>
      </c>
      <c r="Z21" s="149">
        <v>-1.3211817471547176</v>
      </c>
      <c r="AA21" s="149">
        <v>-1.3241032302838616</v>
      </c>
      <c r="AB21" s="149">
        <v>-1.2909300979794578</v>
      </c>
      <c r="AC21" s="149">
        <v>-1.1602682741014032</v>
      </c>
      <c r="AD21" s="149">
        <v>-1.0349972225651931</v>
      </c>
      <c r="AE21" s="149">
        <v>-0.99543552871662111</v>
      </c>
      <c r="AF21" s="149">
        <v>-0.9580847347060899</v>
      </c>
      <c r="AG21" s="149">
        <v>-0.91857299267716541</v>
      </c>
    </row>
    <row r="22" spans="1:33" x14ac:dyDescent="0.25">
      <c r="B22" s="138" t="s">
        <v>187</v>
      </c>
      <c r="C22" s="149">
        <v>-0.98216678086081</v>
      </c>
      <c r="D22" s="149">
        <v>-1.4695436891360056</v>
      </c>
      <c r="E22" s="149">
        <v>-1.3630633004832868</v>
      </c>
      <c r="F22" s="149">
        <v>-1.2585875406565981</v>
      </c>
      <c r="G22" s="149">
        <v>-1.1718952598180954</v>
      </c>
      <c r="H22" s="149">
        <v>-1.1302086390504569</v>
      </c>
      <c r="I22" s="149">
        <v>-1.0564363704881603</v>
      </c>
      <c r="J22" s="149">
        <v>-1.0571376420516623</v>
      </c>
      <c r="K22" s="149">
        <v>-1.051729483295841</v>
      </c>
      <c r="L22" s="149">
        <v>-1.0532080403619428</v>
      </c>
      <c r="M22" s="149">
        <v>-1.0445962596240563</v>
      </c>
      <c r="N22" s="149">
        <v>-1.0556505184660447</v>
      </c>
      <c r="O22" s="149">
        <v>-1.0461875862044312</v>
      </c>
      <c r="P22" s="149">
        <v>-1.0294105229889121</v>
      </c>
      <c r="Q22" s="149">
        <v>-1.0339616809597936</v>
      </c>
      <c r="R22" s="149">
        <v>-1.0149931699357653</v>
      </c>
      <c r="S22" s="149">
        <v>-0.99201998973715177</v>
      </c>
      <c r="T22" s="149">
        <v>-0.94209698838544509</v>
      </c>
      <c r="U22" s="149">
        <v>-0.94042252676999738</v>
      </c>
      <c r="V22" s="149">
        <v>-0.94193146533517991</v>
      </c>
      <c r="W22" s="149">
        <v>-0.94905915551647191</v>
      </c>
      <c r="X22" s="149">
        <v>-0.91480345143180097</v>
      </c>
      <c r="Y22" s="149">
        <v>-0.85069457286672434</v>
      </c>
      <c r="Z22" s="149">
        <v>-0.76772700755816281</v>
      </c>
      <c r="AA22" s="149">
        <v>-0.73013072722261796</v>
      </c>
      <c r="AB22" s="149">
        <v>-0.7170085488818434</v>
      </c>
      <c r="AC22" s="149">
        <v>-0.71343545336244329</v>
      </c>
      <c r="AD22" s="149">
        <v>-0.74025414128725442</v>
      </c>
      <c r="AE22" s="149">
        <v>-0.75740841262033098</v>
      </c>
      <c r="AF22" s="149">
        <v>-0.79818968756552289</v>
      </c>
      <c r="AG22" s="149">
        <v>-0.87321159376229784</v>
      </c>
    </row>
    <row r="23" spans="1:33" x14ac:dyDescent="0.25">
      <c r="B23" s="138" t="s">
        <v>188</v>
      </c>
      <c r="C23" s="149">
        <v>-1.075500151304106</v>
      </c>
      <c r="D23" s="149">
        <v>-1.5811933554396549</v>
      </c>
      <c r="E23" s="149">
        <v>-1.4295238684791316</v>
      </c>
      <c r="F23" s="149">
        <v>-1.3376110641623555</v>
      </c>
      <c r="G23" s="149">
        <v>-1.3291016455779348</v>
      </c>
      <c r="H23" s="149">
        <v>-1.2843467845656644</v>
      </c>
      <c r="I23" s="149">
        <v>-1.2379844748055315</v>
      </c>
      <c r="J23" s="149">
        <v>-1.202525293273627</v>
      </c>
      <c r="K23" s="149">
        <v>-1.2228687255816721</v>
      </c>
      <c r="L23" s="149">
        <v>-1.159460933046552</v>
      </c>
      <c r="M23" s="149">
        <v>-1.1560986226155969</v>
      </c>
      <c r="N23" s="149">
        <v>-1.1163972254310857</v>
      </c>
      <c r="O23" s="149">
        <v>-1.0230327057778192</v>
      </c>
      <c r="P23" s="149">
        <v>-0.9525314833622901</v>
      </c>
      <c r="Q23" s="149">
        <v>-0.94338297241213165</v>
      </c>
      <c r="R23" s="149">
        <v>-0.92718149243754422</v>
      </c>
      <c r="S23" s="149">
        <v>-0.9202824027314298</v>
      </c>
      <c r="T23" s="149">
        <v>-0.91946716470569301</v>
      </c>
      <c r="U23" s="149">
        <v>-0.8902136879911684</v>
      </c>
      <c r="V23" s="149">
        <v>-0.87276839029359776</v>
      </c>
      <c r="W23" s="149">
        <v>-0.8722251030843563</v>
      </c>
      <c r="X23" s="149">
        <v>-0.85852484154326425</v>
      </c>
      <c r="Y23" s="149">
        <v>-0.86174068233801371</v>
      </c>
      <c r="Z23" s="149">
        <v>-0.8918931258876619</v>
      </c>
      <c r="AA23" s="149">
        <v>-0.93573082852686607</v>
      </c>
      <c r="AB23" s="149">
        <v>-0.9686999504445104</v>
      </c>
      <c r="AC23" s="149">
        <v>-1.0230737075795322</v>
      </c>
      <c r="AD23" s="149">
        <v>-1.0978129559175251</v>
      </c>
      <c r="AE23" s="149">
        <v>-1.0819930929575299</v>
      </c>
      <c r="AF23" s="149">
        <v>-1.0794218793762134</v>
      </c>
      <c r="AG23" s="149">
        <v>-1.0879160787772404</v>
      </c>
    </row>
    <row r="24" spans="1:33" x14ac:dyDescent="0.25">
      <c r="B24" s="138" t="s">
        <v>189</v>
      </c>
      <c r="C24" s="149">
        <v>-1.1139639578102949</v>
      </c>
      <c r="D24" s="149">
        <v>-1.2787528469451381</v>
      </c>
      <c r="E24" s="149">
        <v>-1.0205354078999895</v>
      </c>
      <c r="F24" s="149">
        <v>-0.98663321788213199</v>
      </c>
      <c r="G24" s="149">
        <v>-1.0212251418382476</v>
      </c>
      <c r="H24" s="149">
        <v>-1.0337098077036557</v>
      </c>
      <c r="I24" s="149">
        <v>-1.014949299084688</v>
      </c>
      <c r="J24" s="149">
        <v>-0.96504248882845078</v>
      </c>
      <c r="K24" s="149">
        <v>-0.94621824753660111</v>
      </c>
      <c r="L24" s="149">
        <v>-0.93007190116652405</v>
      </c>
      <c r="M24" s="149">
        <v>-0.91300176260243981</v>
      </c>
      <c r="N24" s="149">
        <v>-0.90341571244029117</v>
      </c>
      <c r="O24" s="149">
        <v>-0.87506050238832123</v>
      </c>
      <c r="P24" s="149">
        <v>-0.90569003600953146</v>
      </c>
      <c r="Q24" s="149">
        <v>-0.9372898496854033</v>
      </c>
      <c r="R24" s="149">
        <v>-0.93287440029546553</v>
      </c>
      <c r="S24" s="149">
        <v>-0.96792464469812001</v>
      </c>
      <c r="T24" s="149">
        <v>-1.016590311837837</v>
      </c>
      <c r="U24" s="149">
        <v>-1.0232640334958543</v>
      </c>
      <c r="V24" s="149">
        <v>-0.93468796434487467</v>
      </c>
      <c r="W24" s="149">
        <v>-1.0563570743203075</v>
      </c>
      <c r="X24" s="149">
        <v>-1.1938946009090086</v>
      </c>
      <c r="Y24" s="149">
        <v>-1.2157647630737296</v>
      </c>
      <c r="Z24" s="149">
        <v>-1.2346475094499056</v>
      </c>
      <c r="AA24" s="149">
        <v>-1.3179041660019379</v>
      </c>
      <c r="AB24" s="149">
        <v>-1.3576451684533521</v>
      </c>
      <c r="AC24" s="149">
        <v>-1.3323898330105315</v>
      </c>
      <c r="AD24" s="149">
        <v>-1.5738372855021476</v>
      </c>
      <c r="AE24" s="149">
        <v>-1.4759326180153249</v>
      </c>
      <c r="AF24" s="149">
        <v>-1.569580180621273</v>
      </c>
      <c r="AG24" s="149">
        <v>-1.4840279582677642</v>
      </c>
    </row>
    <row r="25" spans="1:33" ht="15.75" thickBot="1" x14ac:dyDescent="0.3">
      <c r="B25" s="138" t="s">
        <v>190</v>
      </c>
      <c r="C25" s="149">
        <v>-1.3690230676194457</v>
      </c>
      <c r="D25" s="149">
        <v>-1.3851071985743488</v>
      </c>
      <c r="E25" s="149">
        <v>-1.6514021270687382</v>
      </c>
      <c r="F25" s="149">
        <v>-1.3892823805441867</v>
      </c>
      <c r="G25" s="149">
        <v>-1.3526843789937755</v>
      </c>
      <c r="H25" s="149">
        <v>-1.5171652275565137</v>
      </c>
      <c r="I25" s="149">
        <v>-1.8083545136595984</v>
      </c>
      <c r="J25" s="149">
        <v>-1.2015107673848455</v>
      </c>
      <c r="K25" s="149">
        <v>-1.2154293464076882</v>
      </c>
      <c r="L25" s="149">
        <v>-1.5648161923352477</v>
      </c>
      <c r="M25" s="149">
        <v>-1.0379776167284591</v>
      </c>
      <c r="N25" s="149">
        <v>-1.2536623398357796</v>
      </c>
      <c r="O25" s="149">
        <v>-1.7414420177448089</v>
      </c>
      <c r="P25" s="149">
        <v>-1.2445348114841632</v>
      </c>
      <c r="Q25" s="149">
        <v>-1.1968126309023077</v>
      </c>
      <c r="R25" s="149">
        <v>-1.2934039750676547</v>
      </c>
      <c r="S25" s="149">
        <v>-1.3214799162100361</v>
      </c>
      <c r="T25" s="149">
        <v>-1.5677739094303225</v>
      </c>
      <c r="U25" s="149">
        <v>-1.5604527309187126</v>
      </c>
      <c r="V25" s="149">
        <v>-1.0631009101076276</v>
      </c>
      <c r="W25" s="149">
        <v>-1.3454007514927477</v>
      </c>
      <c r="X25" s="149">
        <v>-1.2122041748650811</v>
      </c>
      <c r="Y25" s="149">
        <v>-1.5807125896585694</v>
      </c>
      <c r="Z25" s="149">
        <v>-1.4362932323397231</v>
      </c>
      <c r="AA25" s="149">
        <v>-1.5653912591162484</v>
      </c>
      <c r="AB25" s="149">
        <v>-1.3733774379276105</v>
      </c>
      <c r="AC25" s="149">
        <v>-1.1848781122673928</v>
      </c>
      <c r="AD25" s="149">
        <v>-1.2231088932503549</v>
      </c>
      <c r="AE25" s="149">
        <v>-1.3322576760402174</v>
      </c>
      <c r="AF25" s="149">
        <v>-1.145939876855723</v>
      </c>
      <c r="AG25" s="149">
        <v>-1.3047350338148991</v>
      </c>
    </row>
    <row r="26" spans="1:33" ht="15.75" thickBot="1" x14ac:dyDescent="0.3">
      <c r="B26" s="150" t="s">
        <v>296</v>
      </c>
      <c r="C26" s="151">
        <v>-1.0627028406885672</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row>
    <row r="27" spans="1:33" x14ac:dyDescent="0.25">
      <c r="C27" s="152"/>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1:33" x14ac:dyDescent="0.25">
      <c r="A28" s="138" t="s">
        <v>295</v>
      </c>
      <c r="B28" s="138" t="s">
        <v>186</v>
      </c>
      <c r="C28" s="149">
        <v>1.7155855290458204</v>
      </c>
      <c r="D28" s="149">
        <v>1.8313806040663121</v>
      </c>
      <c r="E28" s="149">
        <v>1.7757052568923228</v>
      </c>
      <c r="F28" s="149">
        <v>1.7754828162783645</v>
      </c>
      <c r="G28" s="149">
        <v>1.6002893296788925</v>
      </c>
      <c r="H28" s="149">
        <v>1.6279658558626522</v>
      </c>
      <c r="I28" s="149">
        <v>1.7081324143254182</v>
      </c>
      <c r="J28" s="149">
        <v>1.7404308880771466</v>
      </c>
      <c r="K28" s="149">
        <v>1.8095390137022</v>
      </c>
      <c r="L28" s="149">
        <v>1.7348841578249392</v>
      </c>
      <c r="M28" s="149">
        <v>1.7084387304246114</v>
      </c>
      <c r="N28" s="149">
        <v>1.6358970972578653</v>
      </c>
      <c r="O28" s="149">
        <v>1.6378836352702861</v>
      </c>
      <c r="P28" s="149">
        <v>1.6055084783373978</v>
      </c>
      <c r="Q28" s="149">
        <v>1.5260029622969498</v>
      </c>
      <c r="R28" s="149">
        <v>1.5324547591533091</v>
      </c>
      <c r="S28" s="149">
        <v>1.6094027222231699</v>
      </c>
      <c r="T28" s="149">
        <v>1.6900770861396184</v>
      </c>
      <c r="U28" s="149">
        <v>1.7045198955458893</v>
      </c>
      <c r="V28" s="149">
        <v>1.7189156550245537</v>
      </c>
      <c r="W28" s="149">
        <v>1.7078428308361868</v>
      </c>
      <c r="X28" s="149">
        <v>1.7084559833678052</v>
      </c>
      <c r="Y28" s="149">
        <v>1.7100427118121573</v>
      </c>
      <c r="Z28" s="149">
        <v>1.7572999937883136</v>
      </c>
      <c r="AA28" s="149">
        <v>1.7582743306994615</v>
      </c>
      <c r="AB28" s="149">
        <v>1.7560622479014794</v>
      </c>
      <c r="AC28" s="149">
        <v>1.7584579608747437</v>
      </c>
      <c r="AD28" s="149">
        <v>1.7289895715114636</v>
      </c>
      <c r="AE28" s="149">
        <v>1.8036231769784143</v>
      </c>
      <c r="AF28" s="149">
        <v>1.85642082088072</v>
      </c>
      <c r="AG28" s="149">
        <v>1.9491848843419706</v>
      </c>
    </row>
    <row r="29" spans="1:33" x14ac:dyDescent="0.25">
      <c r="B29" s="138" t="s">
        <v>187</v>
      </c>
      <c r="C29" s="149">
        <v>1.7923547652676233</v>
      </c>
      <c r="D29" s="149">
        <v>1.5737407533533188</v>
      </c>
      <c r="E29" s="149">
        <v>1.7271249413777929</v>
      </c>
      <c r="F29" s="149">
        <v>1.7835240939552786</v>
      </c>
      <c r="G29" s="149">
        <v>1.8264864312923117</v>
      </c>
      <c r="H29" s="149">
        <v>1.8303672232470973</v>
      </c>
      <c r="I29" s="149">
        <v>1.9167536014209947</v>
      </c>
      <c r="J29" s="149">
        <v>1.9099499344532929</v>
      </c>
      <c r="K29" s="149">
        <v>1.9643261647717782</v>
      </c>
      <c r="L29" s="149">
        <v>1.9134456252599823</v>
      </c>
      <c r="M29" s="149">
        <v>1.904907300968586</v>
      </c>
      <c r="N29" s="149">
        <v>1.9179078911731657</v>
      </c>
      <c r="O29" s="149">
        <v>1.9163409473604005</v>
      </c>
      <c r="P29" s="149">
        <v>1.9404459628878263</v>
      </c>
      <c r="Q29" s="149">
        <v>1.9494025786055049</v>
      </c>
      <c r="R29" s="149">
        <v>1.9411807527906644</v>
      </c>
      <c r="S29" s="149">
        <v>1.9396527894075291</v>
      </c>
      <c r="T29" s="149">
        <v>1.9082602383793066</v>
      </c>
      <c r="U29" s="149">
        <v>1.856897654616096</v>
      </c>
      <c r="V29" s="149">
        <v>1.8051032522635544</v>
      </c>
      <c r="W29" s="149">
        <v>1.7244832330641708</v>
      </c>
      <c r="X29" s="149">
        <v>1.7628877334958639</v>
      </c>
      <c r="Y29" s="149">
        <v>1.6555731056038496</v>
      </c>
      <c r="Z29" s="149">
        <v>1.6258745680860027</v>
      </c>
      <c r="AA29" s="149">
        <v>1.5624492696352765</v>
      </c>
      <c r="AB29" s="149">
        <v>1.6093755169726922</v>
      </c>
      <c r="AC29" s="149">
        <v>1.622730969982501</v>
      </c>
      <c r="AD29" s="149">
        <v>1.6363776115696749</v>
      </c>
      <c r="AE29" s="149">
        <v>1.6269980199624832</v>
      </c>
      <c r="AF29" s="149">
        <v>1.6679264199288155</v>
      </c>
      <c r="AG29" s="149">
        <v>1.7501483721428812</v>
      </c>
    </row>
    <row r="30" spans="1:33" x14ac:dyDescent="0.25">
      <c r="B30" s="138" t="s">
        <v>188</v>
      </c>
      <c r="C30" s="149">
        <v>1.9101054991322124</v>
      </c>
      <c r="D30" s="149">
        <v>1.5262598773633471</v>
      </c>
      <c r="E30" s="149">
        <v>1.6879497345787731</v>
      </c>
      <c r="F30" s="149">
        <v>1.7334923375220399</v>
      </c>
      <c r="G30" s="149">
        <v>1.7338129257768007</v>
      </c>
      <c r="H30" s="149">
        <v>1.7537250453334607</v>
      </c>
      <c r="I30" s="149">
        <v>1.797694609600734</v>
      </c>
      <c r="J30" s="149">
        <v>1.8503970514134729</v>
      </c>
      <c r="K30" s="149">
        <v>1.9341086857869265</v>
      </c>
      <c r="L30" s="149">
        <v>1.9698600453470825</v>
      </c>
      <c r="M30" s="149">
        <v>1.9592012020533074</v>
      </c>
      <c r="N30" s="149">
        <v>1.9661534285812656</v>
      </c>
      <c r="O30" s="149">
        <v>1.9492037984536694</v>
      </c>
      <c r="P30" s="149">
        <v>1.7132264060609432</v>
      </c>
      <c r="Q30" s="149">
        <v>1.914125092166566</v>
      </c>
      <c r="R30" s="149">
        <v>2.0523103351340204</v>
      </c>
      <c r="S30" s="149">
        <v>2.0450025517858639</v>
      </c>
      <c r="T30" s="149">
        <v>2.0258836807080596</v>
      </c>
      <c r="U30" s="149">
        <v>1.9860402781240274</v>
      </c>
      <c r="V30" s="149">
        <v>1.9927073777083977</v>
      </c>
      <c r="W30" s="149">
        <v>2.0192226639644719</v>
      </c>
      <c r="X30" s="149">
        <v>2.0242634268805038</v>
      </c>
      <c r="Y30" s="149">
        <v>2.0000372327939546</v>
      </c>
      <c r="Z30" s="149">
        <v>1.9979470172755684</v>
      </c>
      <c r="AA30" s="149">
        <v>1.8859052089480424</v>
      </c>
      <c r="AB30" s="149">
        <v>1.9520462724004135</v>
      </c>
      <c r="AC30" s="149">
        <v>1.9583251483766195</v>
      </c>
      <c r="AD30" s="149">
        <v>1.9782510051287909</v>
      </c>
      <c r="AE30" s="149">
        <v>1.9811453154084187</v>
      </c>
      <c r="AF30" s="149">
        <v>1.9660548502644655</v>
      </c>
      <c r="AG30" s="149">
        <v>1.9488123690263615</v>
      </c>
    </row>
    <row r="31" spans="1:33" x14ac:dyDescent="0.25">
      <c r="B31" s="138" t="s">
        <v>189</v>
      </c>
      <c r="C31" s="149">
        <v>1.6798468963199202</v>
      </c>
      <c r="D31" s="149">
        <v>1.5627665091018546</v>
      </c>
      <c r="E31" s="149">
        <v>1.8748166527390731</v>
      </c>
      <c r="F31" s="149">
        <v>1.9225408572817519</v>
      </c>
      <c r="G31" s="149">
        <v>1.8119194663561411</v>
      </c>
      <c r="H31" s="149">
        <v>1.7427165525729618</v>
      </c>
      <c r="I31" s="149">
        <v>1.6952811673525574</v>
      </c>
      <c r="J31" s="149">
        <v>1.7122764617906063</v>
      </c>
      <c r="K31" s="149">
        <v>1.7866068554098236</v>
      </c>
      <c r="L31" s="149">
        <v>1.8304499483455887</v>
      </c>
      <c r="M31" s="149">
        <v>1.8092438494532006</v>
      </c>
      <c r="N31" s="149">
        <v>1.8517289347376484</v>
      </c>
      <c r="O31" s="149">
        <v>1.9734001259713103</v>
      </c>
      <c r="P31" s="149">
        <v>2.0090895816914327</v>
      </c>
      <c r="Q31" s="149">
        <v>1.8682770779031814</v>
      </c>
      <c r="R31" s="149">
        <v>1.811410579973274</v>
      </c>
      <c r="S31" s="149">
        <v>1.7634744759754548</v>
      </c>
      <c r="T31" s="149">
        <v>1.6018849631042484</v>
      </c>
      <c r="U31" s="149">
        <v>1.7449498486710586</v>
      </c>
      <c r="V31" s="149">
        <v>1.73991252649053</v>
      </c>
      <c r="W31" s="149">
        <v>1.6898792571796739</v>
      </c>
      <c r="X31" s="149">
        <v>1.6732098359843015</v>
      </c>
      <c r="Y31" s="149">
        <v>1.6095132261222578</v>
      </c>
      <c r="Z31" s="149">
        <v>1.5925715368617515</v>
      </c>
      <c r="AA31" s="149">
        <v>1.4344403204209466</v>
      </c>
      <c r="AB31" s="149">
        <v>1.4684515317623648</v>
      </c>
      <c r="AC31" s="149">
        <v>1.376448333760024</v>
      </c>
      <c r="AD31" s="149">
        <v>1.3847111256939155</v>
      </c>
      <c r="AE31" s="149">
        <v>1.4630731713715717</v>
      </c>
      <c r="AF31" s="149">
        <v>1.3504750669546171</v>
      </c>
      <c r="AG31" s="149">
        <v>1.2398870485644891</v>
      </c>
    </row>
    <row r="32" spans="1:33" ht="15.75" thickBot="1" x14ac:dyDescent="0.3">
      <c r="B32" s="138" t="s">
        <v>190</v>
      </c>
      <c r="C32" s="149">
        <v>1.4177744736076279</v>
      </c>
      <c r="D32" s="149">
        <v>1.5829796555135409</v>
      </c>
      <c r="E32" s="149">
        <v>1.5116282793231086</v>
      </c>
      <c r="F32" s="149">
        <v>1.5476865398211872</v>
      </c>
      <c r="G32" s="149">
        <v>1.9732317399808592</v>
      </c>
      <c r="H32" s="149">
        <v>1.5894577110331289</v>
      </c>
      <c r="I32" s="149">
        <v>1.1711457542898744</v>
      </c>
      <c r="J32" s="149">
        <v>1.2470853137339275</v>
      </c>
      <c r="K32" s="149">
        <v>1.6910321341324357</v>
      </c>
      <c r="L32" s="149">
        <v>1.3363033515497817</v>
      </c>
      <c r="M32" s="149">
        <v>1.9229901109916727</v>
      </c>
      <c r="N32" s="149">
        <v>1.4094515637778577</v>
      </c>
      <c r="O32" s="149">
        <v>1.2529887688651664</v>
      </c>
      <c r="P32" s="149">
        <v>1.4339205436665334</v>
      </c>
      <c r="Q32" s="149">
        <v>1.448773184776478</v>
      </c>
      <c r="R32" s="149">
        <v>1.490604581131779</v>
      </c>
      <c r="S32" s="149">
        <v>1.4194969695978028</v>
      </c>
      <c r="T32" s="149">
        <v>1.2966551130626742</v>
      </c>
      <c r="U32" s="149">
        <v>1.0504396944265386</v>
      </c>
      <c r="V32" s="149">
        <v>1.3721635214524015</v>
      </c>
      <c r="W32" s="149">
        <v>1.6320373962848123</v>
      </c>
      <c r="X32" s="149">
        <v>1.1821495259014838</v>
      </c>
      <c r="Y32" s="149">
        <v>1.1714666117534365</v>
      </c>
      <c r="Z32" s="149">
        <v>1.0565403096530441</v>
      </c>
      <c r="AA32" s="149">
        <v>1.1386215592481324</v>
      </c>
      <c r="AB32" s="149">
        <v>1.0911188847339</v>
      </c>
      <c r="AC32" s="149">
        <v>1.5250906395520873</v>
      </c>
      <c r="AD32" s="149">
        <v>1.6405054945833437</v>
      </c>
      <c r="AE32" s="149">
        <v>1.2802671325849884</v>
      </c>
      <c r="AF32" s="149">
        <v>1.5769624706821028</v>
      </c>
      <c r="AG32" s="149">
        <v>1.4904396521247507</v>
      </c>
    </row>
    <row r="33" spans="1:33" ht="15.75" thickBot="1" x14ac:dyDescent="0.3">
      <c r="B33" s="150" t="s">
        <v>297</v>
      </c>
      <c r="C33" s="151">
        <v>1.8030015634371472</v>
      </c>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row>
    <row r="34" spans="1:33" x14ac:dyDescent="0.25">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row>
    <row r="36" spans="1:33" x14ac:dyDescent="0.25">
      <c r="A36" s="139" t="s">
        <v>229</v>
      </c>
    </row>
    <row r="39" spans="1:33" ht="15.75" thickBot="1" x14ac:dyDescent="0.3"/>
    <row r="40" spans="1:33" ht="15.75" thickBot="1" x14ac:dyDescent="0.3">
      <c r="A40" s="153" t="s">
        <v>193</v>
      </c>
      <c r="B40" s="153" t="s">
        <v>191</v>
      </c>
    </row>
    <row r="41" spans="1:33" ht="15.75" thickBot="1" x14ac:dyDescent="0.3">
      <c r="A41" s="153" t="s">
        <v>184</v>
      </c>
      <c r="B41" s="154">
        <v>2.19</v>
      </c>
      <c r="C41" s="155" t="s">
        <v>230</v>
      </c>
      <c r="D41" s="156" t="s">
        <v>231</v>
      </c>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8"/>
    </row>
    <row r="42" spans="1:33" x14ac:dyDescent="0.25">
      <c r="A42" s="159" t="s">
        <v>185</v>
      </c>
      <c r="B42" s="160">
        <v>13.58</v>
      </c>
      <c r="C42" s="161" t="s">
        <v>232</v>
      </c>
      <c r="D42" s="162" t="s">
        <v>199</v>
      </c>
      <c r="E42" s="162" t="s">
        <v>200</v>
      </c>
      <c r="F42" s="162" t="s">
        <v>201</v>
      </c>
      <c r="G42" s="162" t="s">
        <v>202</v>
      </c>
      <c r="H42" s="162" t="s">
        <v>203</v>
      </c>
      <c r="I42" s="162" t="s">
        <v>204</v>
      </c>
      <c r="J42" s="162" t="s">
        <v>205</v>
      </c>
      <c r="K42" s="162" t="s">
        <v>206</v>
      </c>
      <c r="L42" s="162" t="s">
        <v>207</v>
      </c>
      <c r="M42" s="162" t="s">
        <v>208</v>
      </c>
      <c r="N42" s="162" t="s">
        <v>209</v>
      </c>
      <c r="O42" s="162" t="s">
        <v>210</v>
      </c>
      <c r="P42" s="162" t="s">
        <v>211</v>
      </c>
      <c r="Q42" s="162" t="s">
        <v>212</v>
      </c>
      <c r="R42" s="162" t="s">
        <v>213</v>
      </c>
      <c r="S42" s="162" t="s">
        <v>214</v>
      </c>
      <c r="T42" s="162" t="s">
        <v>215</v>
      </c>
      <c r="U42" s="162" t="s">
        <v>216</v>
      </c>
      <c r="V42" s="162" t="s">
        <v>217</v>
      </c>
      <c r="W42" s="162" t="s">
        <v>218</v>
      </c>
      <c r="X42" s="162" t="s">
        <v>219</v>
      </c>
      <c r="Y42" s="162" t="s">
        <v>220</v>
      </c>
      <c r="Z42" s="162" t="s">
        <v>221</v>
      </c>
      <c r="AA42" s="162" t="s">
        <v>222</v>
      </c>
      <c r="AB42" s="162" t="s">
        <v>223</v>
      </c>
      <c r="AC42" s="162" t="s">
        <v>224</v>
      </c>
      <c r="AD42" s="162" t="s">
        <v>225</v>
      </c>
      <c r="AE42" s="162" t="s">
        <v>226</v>
      </c>
      <c r="AF42" s="162" t="s">
        <v>227</v>
      </c>
      <c r="AG42" s="163" t="s">
        <v>228</v>
      </c>
    </row>
    <row r="43" spans="1:33" x14ac:dyDescent="0.25">
      <c r="A43" s="164" t="s">
        <v>233</v>
      </c>
      <c r="B43" s="165"/>
      <c r="C43" s="143">
        <v>287</v>
      </c>
      <c r="D43" s="165">
        <v>286</v>
      </c>
      <c r="E43" s="165">
        <v>285</v>
      </c>
      <c r="F43" s="165">
        <v>284</v>
      </c>
      <c r="G43" s="165">
        <v>283</v>
      </c>
      <c r="H43" s="165">
        <v>282</v>
      </c>
      <c r="I43" s="165">
        <v>281</v>
      </c>
      <c r="J43" s="165">
        <v>280</v>
      </c>
      <c r="K43" s="165">
        <v>279</v>
      </c>
      <c r="L43" s="165">
        <v>278</v>
      </c>
      <c r="M43" s="165">
        <v>277</v>
      </c>
      <c r="N43" s="165">
        <v>276</v>
      </c>
      <c r="O43" s="165">
        <v>275</v>
      </c>
      <c r="P43" s="165">
        <v>274</v>
      </c>
      <c r="Q43" s="165">
        <v>273</v>
      </c>
      <c r="R43" s="165">
        <v>272</v>
      </c>
      <c r="S43" s="165">
        <v>271</v>
      </c>
      <c r="T43" s="165">
        <v>270</v>
      </c>
      <c r="U43" s="165">
        <v>269</v>
      </c>
      <c r="V43" s="165">
        <v>268</v>
      </c>
      <c r="W43" s="165">
        <v>267</v>
      </c>
      <c r="X43" s="165">
        <v>266</v>
      </c>
      <c r="Y43" s="165">
        <v>265</v>
      </c>
      <c r="Z43" s="165">
        <v>264</v>
      </c>
      <c r="AA43" s="165">
        <v>263</v>
      </c>
      <c r="AB43" s="165">
        <v>262</v>
      </c>
      <c r="AC43" s="165">
        <v>261</v>
      </c>
      <c r="AD43" s="165">
        <v>260</v>
      </c>
      <c r="AE43" s="165">
        <v>259</v>
      </c>
      <c r="AF43" s="165">
        <v>258</v>
      </c>
      <c r="AG43" s="166">
        <v>257</v>
      </c>
    </row>
    <row r="44" spans="1:33" x14ac:dyDescent="0.25">
      <c r="A44" s="167" t="s">
        <v>234</v>
      </c>
      <c r="B44" s="157"/>
      <c r="C44" s="168"/>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8"/>
    </row>
    <row r="45" spans="1:33" x14ac:dyDescent="0.25">
      <c r="A45" s="169" t="s">
        <v>170</v>
      </c>
      <c r="C45" s="170">
        <v>4.0863157894736872</v>
      </c>
      <c r="D45" s="171">
        <v>7.7192982456140112E-4</v>
      </c>
      <c r="E45" s="171">
        <v>6.6901408450704258E-3</v>
      </c>
      <c r="F45" s="171">
        <v>2.9328621908127242E-3</v>
      </c>
      <c r="G45" s="171">
        <v>7.2695035460993689E-3</v>
      </c>
      <c r="H45" s="171">
        <v>2.0711743772242011E-2</v>
      </c>
      <c r="I45" s="171">
        <v>2.1214285714285682E-2</v>
      </c>
      <c r="J45" s="171">
        <v>2.3225806451612846E-2</v>
      </c>
      <c r="K45" s="171">
        <v>3.0395683453237433E-2</v>
      </c>
      <c r="L45" s="171">
        <v>3.7256317689530652E-2</v>
      </c>
      <c r="M45" s="171">
        <v>4.6630434782608546E-2</v>
      </c>
      <c r="N45" s="171">
        <v>5.4618181818181843E-2</v>
      </c>
      <c r="O45" s="171">
        <v>6.6094890510948856E-2</v>
      </c>
      <c r="P45" s="171">
        <v>7.0402930402930552E-2</v>
      </c>
      <c r="Q45" s="171">
        <v>8.1433823529411711E-2</v>
      </c>
      <c r="R45" s="171">
        <v>9.1955719557195462E-2</v>
      </c>
      <c r="S45" s="171">
        <v>0.10337037037037043</v>
      </c>
      <c r="T45" s="171">
        <v>0.11732342007434955</v>
      </c>
      <c r="U45" s="171">
        <v>0.12380597014925374</v>
      </c>
      <c r="V45" s="171">
        <v>0.13554307116104863</v>
      </c>
      <c r="W45" s="171">
        <v>0.15033834586466158</v>
      </c>
      <c r="X45" s="171">
        <v>0.16603773584905657</v>
      </c>
      <c r="Y45" s="171">
        <v>0.18515151515151523</v>
      </c>
      <c r="Z45" s="171">
        <v>0.19927756653992357</v>
      </c>
      <c r="AA45" s="171">
        <v>0.21980916030534328</v>
      </c>
      <c r="AB45" s="171">
        <v>0.23977011494252862</v>
      </c>
      <c r="AC45" s="171">
        <v>0.26288461538461533</v>
      </c>
      <c r="AD45" s="171">
        <v>0.28652509652509633</v>
      </c>
      <c r="AE45" s="171">
        <v>0.31019379844961253</v>
      </c>
      <c r="AF45" s="171">
        <v>0.33140077821011665</v>
      </c>
      <c r="AG45" s="172">
        <v>0.35214843750000008</v>
      </c>
    </row>
    <row r="46" spans="1:33" x14ac:dyDescent="0.25">
      <c r="A46" s="169" t="s">
        <v>235</v>
      </c>
      <c r="C46" s="170">
        <v>2.9539032686980415</v>
      </c>
      <c r="D46" s="171">
        <v>0.1898050181594336</v>
      </c>
      <c r="E46" s="171">
        <v>0.41124115750843088</v>
      </c>
      <c r="F46" s="171">
        <v>0.60706100962679022</v>
      </c>
      <c r="G46" s="171">
        <v>0.84616594864443473</v>
      </c>
      <c r="H46" s="171">
        <v>1.0184350806094151</v>
      </c>
      <c r="I46" s="171">
        <v>1.2440120969387751</v>
      </c>
      <c r="J46" s="171">
        <v>1.4756354723089375</v>
      </c>
      <c r="K46" s="171">
        <v>1.736367109621656</v>
      </c>
      <c r="L46" s="171">
        <v>1.9924617862868008</v>
      </c>
      <c r="M46" s="171">
        <v>2.2317245155954639</v>
      </c>
      <c r="N46" s="171">
        <v>2.5122801269421489</v>
      </c>
      <c r="O46" s="171">
        <v>2.7617814654483461</v>
      </c>
      <c r="P46" s="171">
        <v>3.0968141233613768</v>
      </c>
      <c r="Q46" s="171">
        <v>3.3468299294442043</v>
      </c>
      <c r="R46" s="171">
        <v>3.6280157323565851</v>
      </c>
      <c r="S46" s="171">
        <v>3.9454504924554183</v>
      </c>
      <c r="T46" s="171">
        <v>4.2235326128715744</v>
      </c>
      <c r="U46" s="171">
        <v>4.5624317832479395</v>
      </c>
      <c r="V46" s="171">
        <v>4.8327962406542415</v>
      </c>
      <c r="W46" s="171">
        <v>5.0862574043190705</v>
      </c>
      <c r="X46" s="171">
        <v>5.329711470274118</v>
      </c>
      <c r="Y46" s="171">
        <v>5.5110696740128544</v>
      </c>
      <c r="Z46" s="171">
        <v>5.7901245731469331</v>
      </c>
      <c r="AA46" s="171">
        <v>5.988653017015328</v>
      </c>
      <c r="AB46" s="171">
        <v>6.1670305984938558</v>
      </c>
      <c r="AC46" s="171">
        <v>6.3154436020710065</v>
      </c>
      <c r="AD46" s="171">
        <v>6.4560134076713194</v>
      </c>
      <c r="AE46" s="171">
        <v>6.5561298074034013</v>
      </c>
      <c r="AF46" s="171">
        <v>6.6722743024118474</v>
      </c>
      <c r="AG46" s="172">
        <v>6.7867168685913075</v>
      </c>
    </row>
    <row r="47" spans="1:33" x14ac:dyDescent="0.25">
      <c r="A47" s="173" t="s">
        <v>236</v>
      </c>
      <c r="B47" s="174"/>
      <c r="C47" s="175"/>
      <c r="D47" s="176">
        <v>8.5261766564835098E-3</v>
      </c>
      <c r="E47" s="176">
        <v>1.5148773992959956E-2</v>
      </c>
      <c r="F47" s="176">
        <v>3.9204044017516496E-2</v>
      </c>
      <c r="G47" s="176">
        <v>4.6581847147645114E-2</v>
      </c>
      <c r="H47" s="176">
        <v>4.5768279082597584E-2</v>
      </c>
      <c r="I47" s="176">
        <v>6.6476386240118424E-2</v>
      </c>
      <c r="J47" s="176">
        <v>8.6946965018713296E-2</v>
      </c>
      <c r="K47" s="176">
        <v>0.10606775958532449</v>
      </c>
      <c r="L47" s="176">
        <v>0.12772732595773029</v>
      </c>
      <c r="M47" s="176">
        <v>0.14508250605040371</v>
      </c>
      <c r="N47" s="176">
        <v>0.1659392681254134</v>
      </c>
      <c r="O47" s="176">
        <v>0.1824310289508832</v>
      </c>
      <c r="P47" s="176">
        <v>0.2117016421648602</v>
      </c>
      <c r="Q47" s="176">
        <v>0.22956901774678959</v>
      </c>
      <c r="R47" s="176">
        <v>0.25106835172615638</v>
      </c>
      <c r="S47" s="176">
        <v>0.27489124338938192</v>
      </c>
      <c r="T47" s="176">
        <v>0.29353825151127666</v>
      </c>
      <c r="U47" s="176">
        <v>0.32011664172889109</v>
      </c>
      <c r="V47" s="176">
        <v>0.33991728292849299</v>
      </c>
      <c r="W47" s="176">
        <v>0.3573577916138001</v>
      </c>
      <c r="X47" s="176">
        <v>0.37527914686683383</v>
      </c>
      <c r="Y47" s="176">
        <v>0.38777541442124719</v>
      </c>
      <c r="Z47" s="176">
        <v>0.40969928014706986</v>
      </c>
      <c r="AA47" s="176">
        <v>0.42455724532723554</v>
      </c>
      <c r="AB47" s="176">
        <v>0.43862140114171755</v>
      </c>
      <c r="AC47" s="176">
        <v>0.45032720721074443</v>
      </c>
      <c r="AD47" s="176">
        <v>0.46148522437853234</v>
      </c>
      <c r="AE47" s="176">
        <v>0.46981982719045251</v>
      </c>
      <c r="AF47" s="176">
        <v>0.48018012672135929</v>
      </c>
      <c r="AG47" s="177">
        <v>0.49085704851413658</v>
      </c>
    </row>
    <row r="48" spans="1:33" x14ac:dyDescent="0.25">
      <c r="A48" s="167" t="s">
        <v>237</v>
      </c>
      <c r="B48" s="157"/>
      <c r="C48" s="178"/>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80"/>
    </row>
    <row r="49" spans="1:33" x14ac:dyDescent="0.25">
      <c r="A49" s="169" t="s">
        <v>344</v>
      </c>
      <c r="C49" s="170">
        <v>2.86</v>
      </c>
      <c r="D49" s="171">
        <v>-0.25</v>
      </c>
      <c r="E49" s="171">
        <v>-0.38</v>
      </c>
      <c r="F49" s="171">
        <v>-0.55700000000000016</v>
      </c>
      <c r="G49" s="171">
        <v>-0.6</v>
      </c>
      <c r="H49" s="171">
        <v>-0.80999999999999961</v>
      </c>
      <c r="I49" s="171">
        <v>-0.83150000000000002</v>
      </c>
      <c r="J49" s="171">
        <v>-0.90300000000000036</v>
      </c>
      <c r="K49" s="171">
        <v>-0.9205000000000001</v>
      </c>
      <c r="L49" s="171">
        <v>-1.1040000000000001</v>
      </c>
      <c r="M49" s="171">
        <v>-1.1875</v>
      </c>
      <c r="N49" s="171">
        <v>-1.2979999999999998</v>
      </c>
      <c r="O49" s="171">
        <v>-1.3040000000000009</v>
      </c>
      <c r="P49" s="171">
        <v>-1.3820000000000003</v>
      </c>
      <c r="Q49" s="171">
        <v>-1.264</v>
      </c>
      <c r="R49" s="171">
        <v>-1.2250000000000001</v>
      </c>
      <c r="S49" s="171">
        <v>-1.2044999999999999</v>
      </c>
      <c r="T49" s="171">
        <v>-1.248</v>
      </c>
      <c r="U49" s="171">
        <v>-1.4180000000000001</v>
      </c>
      <c r="V49" s="171">
        <v>-1.4320000000000006</v>
      </c>
      <c r="W49" s="171">
        <v>-1.5</v>
      </c>
      <c r="X49" s="171">
        <v>-1.5939999999999996</v>
      </c>
      <c r="Y49" s="171">
        <v>-1.5155000000000003</v>
      </c>
      <c r="Z49" s="171">
        <v>-1.5580000000000001</v>
      </c>
      <c r="AA49" s="171">
        <v>-1.5375000000000003</v>
      </c>
      <c r="AB49" s="171">
        <v>-1.4500000000000002</v>
      </c>
      <c r="AC49" s="171">
        <v>-1.3614999999999999</v>
      </c>
      <c r="AD49" s="171">
        <v>-1.3599999999999999</v>
      </c>
      <c r="AE49" s="171">
        <v>-1.3735000000000002</v>
      </c>
      <c r="AF49" s="171">
        <v>-1.3580000000000001</v>
      </c>
      <c r="AG49" s="172">
        <v>-1.2875000000000001</v>
      </c>
    </row>
    <row r="50" spans="1:33" x14ac:dyDescent="0.25">
      <c r="A50" s="169" t="s">
        <v>345</v>
      </c>
      <c r="C50" s="170">
        <v>5.0739999999999998</v>
      </c>
      <c r="D50" s="171">
        <v>0.27000000000000018</v>
      </c>
      <c r="E50" s="171">
        <v>0.42549999999999966</v>
      </c>
      <c r="F50" s="171">
        <v>0.44700000000000001</v>
      </c>
      <c r="G50" s="171">
        <v>0.57699999999999985</v>
      </c>
      <c r="H50" s="171">
        <v>0.62999999999999989</v>
      </c>
      <c r="I50" s="171">
        <v>0.85150000000000015</v>
      </c>
      <c r="J50" s="171">
        <v>0.92899999999999949</v>
      </c>
      <c r="K50" s="171">
        <v>1.1544999999999999</v>
      </c>
      <c r="L50" s="171">
        <v>1.2399999999999998</v>
      </c>
      <c r="M50" s="171">
        <v>1.3325</v>
      </c>
      <c r="N50" s="171">
        <v>1.4059999999999999</v>
      </c>
      <c r="O50" s="171">
        <v>1.4134999999999993</v>
      </c>
      <c r="P50" s="171">
        <v>1.4939999999999996</v>
      </c>
      <c r="Q50" s="171">
        <v>1.5074999999999996</v>
      </c>
      <c r="R50" s="171">
        <v>1.6249999999999998</v>
      </c>
      <c r="S50" s="171">
        <v>1.5694999999999999</v>
      </c>
      <c r="T50" s="171">
        <v>1.6059999999999994</v>
      </c>
      <c r="U50" s="171">
        <v>1.6474999999999993</v>
      </c>
      <c r="V50" s="171">
        <v>1.5999999999999996</v>
      </c>
      <c r="W50" s="171">
        <v>1.7200000000000002</v>
      </c>
      <c r="X50" s="171">
        <v>1.6900000000000004</v>
      </c>
      <c r="Y50" s="171">
        <v>1.7029999999999992</v>
      </c>
      <c r="Z50" s="171">
        <v>1.7270000000000003</v>
      </c>
      <c r="AA50" s="171">
        <v>1.8269999999999995</v>
      </c>
      <c r="AB50" s="171">
        <v>1.8499999999999996</v>
      </c>
      <c r="AC50" s="171">
        <v>1.9859999999999998</v>
      </c>
      <c r="AD50" s="171">
        <v>2.0629999999999997</v>
      </c>
      <c r="AE50" s="171">
        <v>2.1179999999999994</v>
      </c>
      <c r="AF50" s="171">
        <v>2.1619999999999999</v>
      </c>
      <c r="AG50" s="172">
        <v>2.1650000000000005</v>
      </c>
    </row>
    <row r="51" spans="1:33" x14ac:dyDescent="0.25">
      <c r="A51" s="169" t="s">
        <v>298</v>
      </c>
      <c r="C51" s="170">
        <v>2.5893181818181819</v>
      </c>
      <c r="D51" s="171">
        <v>-0.62477272727272737</v>
      </c>
      <c r="E51" s="171">
        <v>-0.82744186046511625</v>
      </c>
      <c r="F51" s="171">
        <v>-1.0348837209302326</v>
      </c>
      <c r="G51" s="171">
        <v>-1.2472727272727271</v>
      </c>
      <c r="H51" s="171">
        <v>-1.3681395348837213</v>
      </c>
      <c r="I51" s="171">
        <v>-1.5766666666666673</v>
      </c>
      <c r="J51" s="171">
        <v>-1.7178571428571427</v>
      </c>
      <c r="K51" s="171">
        <v>-1.861904761904762</v>
      </c>
      <c r="L51" s="171">
        <v>-1.993333333333333</v>
      </c>
      <c r="M51" s="171">
        <v>-2.1185714285714288</v>
      </c>
      <c r="N51" s="171">
        <v>-2.2580952380952377</v>
      </c>
      <c r="O51" s="171">
        <v>-2.3912195121951223</v>
      </c>
      <c r="P51" s="171">
        <v>-2.5541463414634142</v>
      </c>
      <c r="Q51" s="171">
        <v>-2.6582926829268287</v>
      </c>
      <c r="R51" s="171">
        <v>-2.7592682926829273</v>
      </c>
      <c r="S51" s="171">
        <v>-2.8417073170731708</v>
      </c>
      <c r="T51" s="171">
        <v>-2.9126829268292687</v>
      </c>
      <c r="U51" s="171">
        <v>-3.0039024390243898</v>
      </c>
      <c r="V51" s="171">
        <v>-3.1045000000000003</v>
      </c>
      <c r="W51" s="171">
        <v>-3.1126829268292679</v>
      </c>
      <c r="X51" s="171">
        <v>-3.1692499999999999</v>
      </c>
      <c r="Y51" s="171">
        <v>-3.1657500000000005</v>
      </c>
      <c r="Z51" s="171">
        <v>-3.2127499999999998</v>
      </c>
      <c r="AA51" s="171">
        <v>-3.2187500000000009</v>
      </c>
      <c r="AB51" s="171">
        <v>-3.2127499999999998</v>
      </c>
      <c r="AC51" s="171">
        <v>-3.2207692307692315</v>
      </c>
      <c r="AD51" s="171">
        <v>-3.1170000000000004</v>
      </c>
      <c r="AE51" s="171">
        <v>-3.1076923076923073</v>
      </c>
      <c r="AF51" s="171">
        <v>-3.0594871794871796</v>
      </c>
      <c r="AG51" s="172">
        <v>-3.0266666666666668</v>
      </c>
    </row>
    <row r="52" spans="1:33" x14ac:dyDescent="0.25">
      <c r="A52" s="173" t="s">
        <v>299</v>
      </c>
      <c r="B52" s="174"/>
      <c r="C52" s="175">
        <v>7.3637209302325566</v>
      </c>
      <c r="D52" s="176">
        <v>0.60911111111111127</v>
      </c>
      <c r="E52" s="176">
        <v>0.94418604651162763</v>
      </c>
      <c r="F52" s="176">
        <v>1.1688372093023256</v>
      </c>
      <c r="G52" s="176">
        <v>1.3848837209302327</v>
      </c>
      <c r="H52" s="176">
        <v>1.6304651162790698</v>
      </c>
      <c r="I52" s="176">
        <v>1.8723809523809527</v>
      </c>
      <c r="J52" s="176">
        <v>2.0704761904761915</v>
      </c>
      <c r="K52" s="176">
        <v>2.2259523809523807</v>
      </c>
      <c r="L52" s="176">
        <v>2.3134883720930235</v>
      </c>
      <c r="M52" s="176">
        <v>2.469523809523809</v>
      </c>
      <c r="N52" s="176">
        <v>2.6173809523809526</v>
      </c>
      <c r="O52" s="176">
        <v>2.8012195121951224</v>
      </c>
      <c r="P52" s="176">
        <v>2.9180487804878057</v>
      </c>
      <c r="Q52" s="176">
        <v>3.0163414634146344</v>
      </c>
      <c r="R52" s="176">
        <v>3.1453658536585367</v>
      </c>
      <c r="S52" s="176">
        <v>3.2895121951219513</v>
      </c>
      <c r="T52" s="176">
        <v>3.3948780487804879</v>
      </c>
      <c r="U52" s="176">
        <v>3.5204878048780484</v>
      </c>
      <c r="V52" s="176">
        <v>3.6356097560975611</v>
      </c>
      <c r="W52" s="176">
        <v>3.7882500000000001</v>
      </c>
      <c r="X52" s="176">
        <v>3.9229999999999996</v>
      </c>
      <c r="Y52" s="176">
        <v>4.0332500000000007</v>
      </c>
      <c r="Z52" s="176">
        <v>4.1432500000000001</v>
      </c>
      <c r="AA52" s="176">
        <v>4.2312500000000011</v>
      </c>
      <c r="AB52" s="176">
        <v>4.3100000000000005</v>
      </c>
      <c r="AC52" s="176">
        <v>4.4464102564102559</v>
      </c>
      <c r="AD52" s="176">
        <v>4.4974358974358966</v>
      </c>
      <c r="AE52" s="176">
        <v>4.5510256410256407</v>
      </c>
      <c r="AF52" s="176">
        <v>4.6017948717948718</v>
      </c>
      <c r="AG52" s="177">
        <v>4.6446153846153839</v>
      </c>
    </row>
    <row r="53" spans="1:33" ht="15.75" thickBot="1" x14ac:dyDescent="0.3">
      <c r="A53" s="167" t="s">
        <v>304</v>
      </c>
      <c r="B53" s="157"/>
      <c r="C53" s="178"/>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80"/>
    </row>
    <row r="54" spans="1:33" ht="15.75" thickBot="1" x14ac:dyDescent="0.3">
      <c r="A54" s="181" t="s">
        <v>300</v>
      </c>
      <c r="B54" s="182">
        <v>-1.0627028406885672</v>
      </c>
      <c r="C54" s="170"/>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2"/>
    </row>
    <row r="55" spans="1:33" ht="15.75" thickBot="1" x14ac:dyDescent="0.3">
      <c r="A55" s="181" t="s">
        <v>301</v>
      </c>
      <c r="B55" s="182">
        <v>1.8030015634371472</v>
      </c>
      <c r="C55" s="170"/>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2"/>
    </row>
    <row r="56" spans="1:33" x14ac:dyDescent="0.25">
      <c r="A56" s="169" t="s">
        <v>238</v>
      </c>
      <c r="C56" s="170"/>
      <c r="D56" s="171">
        <v>7.7192982456140112E-4</v>
      </c>
      <c r="E56" s="171">
        <v>6.6901408450704258E-3</v>
      </c>
      <c r="F56" s="171">
        <v>2.9328621908127242E-3</v>
      </c>
      <c r="G56" s="171">
        <v>7.2695035460993689E-3</v>
      </c>
      <c r="H56" s="171">
        <v>2.0711743772242011E-2</v>
      </c>
      <c r="I56" s="171">
        <v>2.1214285714285682E-2</v>
      </c>
      <c r="J56" s="171">
        <v>2.3225806451612846E-2</v>
      </c>
      <c r="K56" s="171">
        <v>3.0395683453237433E-2</v>
      </c>
      <c r="L56" s="171">
        <v>3.7256317689530652E-2</v>
      </c>
      <c r="M56" s="171">
        <v>4.6630434782608546E-2</v>
      </c>
      <c r="N56" s="171">
        <v>5.4618181818181843E-2</v>
      </c>
      <c r="O56" s="171">
        <v>6.6094890510948856E-2</v>
      </c>
      <c r="P56" s="171">
        <v>7.0402930402930552E-2</v>
      </c>
      <c r="Q56" s="171">
        <v>8.1433823529411711E-2</v>
      </c>
      <c r="R56" s="171">
        <v>9.1955719557195462E-2</v>
      </c>
      <c r="S56" s="171">
        <v>0.10337037037037043</v>
      </c>
      <c r="T56" s="171">
        <v>0.11732342007434955</v>
      </c>
      <c r="U56" s="171">
        <v>0.12380597014925374</v>
      </c>
      <c r="V56" s="171">
        <v>0.13554307116104863</v>
      </c>
      <c r="W56" s="171">
        <v>0.15033834586466158</v>
      </c>
      <c r="X56" s="171">
        <v>0.16603773584905657</v>
      </c>
      <c r="Y56" s="171">
        <v>0.18515151515151523</v>
      </c>
      <c r="Z56" s="171">
        <v>0.19927756653992357</v>
      </c>
      <c r="AA56" s="171">
        <v>0.21980916030534328</v>
      </c>
      <c r="AB56" s="171">
        <v>0.23977011494252862</v>
      </c>
      <c r="AC56" s="171">
        <v>0.26288461538461533</v>
      </c>
      <c r="AD56" s="171">
        <v>0.28652509652509633</v>
      </c>
      <c r="AE56" s="171">
        <v>0.31019379844961253</v>
      </c>
      <c r="AF56" s="171">
        <v>0.33140077821011665</v>
      </c>
      <c r="AG56" s="172">
        <v>0.35214843750000008</v>
      </c>
    </row>
    <row r="57" spans="1:33" x14ac:dyDescent="0.25">
      <c r="A57" s="181" t="s">
        <v>343</v>
      </c>
      <c r="C57" s="170"/>
      <c r="D57" s="171">
        <v>0.43566617743340325</v>
      </c>
      <c r="E57" s="171">
        <v>0.64128087255775135</v>
      </c>
      <c r="F57" s="171">
        <v>0.77914120005733889</v>
      </c>
      <c r="G57" s="171">
        <v>0.91987278938146377</v>
      </c>
      <c r="H57" s="171">
        <v>1.0091754459009667</v>
      </c>
      <c r="I57" s="171">
        <v>1.1153529024209221</v>
      </c>
      <c r="J57" s="171">
        <v>1.2147573717862088</v>
      </c>
      <c r="K57" s="171">
        <v>1.3177128327604828</v>
      </c>
      <c r="L57" s="171">
        <v>1.4115458852927172</v>
      </c>
      <c r="M57" s="171">
        <v>1.4938957512475439</v>
      </c>
      <c r="N57" s="171">
        <v>1.5850173901071714</v>
      </c>
      <c r="O57" s="171">
        <v>1.6618608441889309</v>
      </c>
      <c r="P57" s="171">
        <v>1.7597767254289327</v>
      </c>
      <c r="Q57" s="171">
        <v>1.8294343195218035</v>
      </c>
      <c r="R57" s="171">
        <v>1.9047350819356967</v>
      </c>
      <c r="S57" s="171">
        <v>1.9863158088419419</v>
      </c>
      <c r="T57" s="171">
        <v>2.0551235030702109</v>
      </c>
      <c r="U57" s="171">
        <v>2.135984967935856</v>
      </c>
      <c r="V57" s="171">
        <v>2.1983621723124336</v>
      </c>
      <c r="W57" s="171">
        <v>2.2552732438263594</v>
      </c>
      <c r="X57" s="171">
        <v>2.30861678722869</v>
      </c>
      <c r="Y57" s="171">
        <v>2.3475667560290705</v>
      </c>
      <c r="Z57" s="171">
        <v>2.4062677683805127</v>
      </c>
      <c r="AA57" s="171">
        <v>2.4471724534685593</v>
      </c>
      <c r="AB57" s="171">
        <v>2.4833506797256515</v>
      </c>
      <c r="AC57" s="171">
        <v>2.5130546357114896</v>
      </c>
      <c r="AD57" s="171">
        <v>2.5408686325096226</v>
      </c>
      <c r="AE57" s="171">
        <v>2.5604940553345172</v>
      </c>
      <c r="AF57" s="171">
        <v>2.5830745832073543</v>
      </c>
      <c r="AG57" s="172">
        <v>2.6051327928900876</v>
      </c>
    </row>
    <row r="58" spans="1:33" x14ac:dyDescent="0.25">
      <c r="A58" s="181" t="s">
        <v>302</v>
      </c>
      <c r="C58" s="170"/>
      <c r="D58" s="171">
        <v>-0.46221175452584556</v>
      </c>
      <c r="E58" s="171">
        <v>-0.67480086410129492</v>
      </c>
      <c r="F58" s="171">
        <v>-0.82506270440762064</v>
      </c>
      <c r="G58" s="171">
        <v>-0.97028192280169834</v>
      </c>
      <c r="H58" s="171">
        <v>-1.051741869339867</v>
      </c>
      <c r="I58" s="171">
        <v>-1.1640744120586666</v>
      </c>
      <c r="J58" s="171">
        <v>-1.2677003032929692</v>
      </c>
      <c r="K58" s="171">
        <v>-1.3699414871331064</v>
      </c>
      <c r="L58" s="171">
        <v>-1.4627975043732984</v>
      </c>
      <c r="M58" s="171">
        <v>-1.5409368237607377</v>
      </c>
      <c r="N58" s="171">
        <v>-1.6297843011894881</v>
      </c>
      <c r="O58" s="171">
        <v>-1.6999693494377284</v>
      </c>
      <c r="P58" s="171">
        <v>-1.799716794688021</v>
      </c>
      <c r="Q58" s="171">
        <v>-1.862711224679565</v>
      </c>
      <c r="R58" s="171">
        <v>-1.9322116627750405</v>
      </c>
      <c r="S58" s="171">
        <v>-2.0074930821905705</v>
      </c>
      <c r="T58" s="171">
        <v>-2.0666621646042032</v>
      </c>
      <c r="U58" s="171">
        <v>-2.1461113229442588</v>
      </c>
      <c r="V58" s="171">
        <v>-2.2006626542176639</v>
      </c>
      <c r="W58" s="171">
        <v>-2.2463469368785303</v>
      </c>
      <c r="X58" s="171">
        <v>-2.2873358820001859</v>
      </c>
      <c r="Y58" s="171">
        <v>-2.3096143451866227</v>
      </c>
      <c r="Z58" s="171">
        <v>-2.3578700263753865</v>
      </c>
      <c r="AA58" s="171">
        <v>-2.380807957650505</v>
      </c>
      <c r="AB58" s="171">
        <v>-2.3992937068278057</v>
      </c>
      <c r="AC58" s="171">
        <v>-2.407745684791557</v>
      </c>
      <c r="AD58" s="171">
        <v>-2.4136632170593546</v>
      </c>
      <c r="AE58" s="171">
        <v>-2.4108505077205682</v>
      </c>
      <c r="AF58" s="171">
        <v>-2.4136399190747757</v>
      </c>
      <c r="AG58" s="172">
        <v>-2.4163335818752372</v>
      </c>
    </row>
    <row r="59" spans="1:33" x14ac:dyDescent="0.25">
      <c r="A59" s="183" t="s">
        <v>303</v>
      </c>
      <c r="B59" s="174"/>
      <c r="C59" s="175"/>
      <c r="D59" s="176">
        <v>0.78627872887367312</v>
      </c>
      <c r="E59" s="176">
        <v>1.1629205566690339</v>
      </c>
      <c r="F59" s="176">
        <v>1.4077256640324898</v>
      </c>
      <c r="G59" s="176">
        <v>1.6658015809641682</v>
      </c>
      <c r="H59" s="176">
        <v>1.8402566505140652</v>
      </c>
      <c r="I59" s="176">
        <v>2.0321973125633681</v>
      </c>
      <c r="J59" s="176">
        <v>2.2134352469789471</v>
      </c>
      <c r="K59" s="176">
        <v>2.4062339810815803</v>
      </c>
      <c r="L59" s="176">
        <v>2.582275755735572</v>
      </c>
      <c r="M59" s="176">
        <v>2.7401268098940417</v>
      </c>
      <c r="N59" s="176">
        <v>2.9124070142564786</v>
      </c>
      <c r="O59" s="176">
        <v>3.0624325907985686</v>
      </c>
      <c r="P59" s="176">
        <v>3.2432831176515995</v>
      </c>
      <c r="Q59" s="176">
        <v>3.3799067618327969</v>
      </c>
      <c r="R59" s="176">
        <v>3.5261960502208396</v>
      </c>
      <c r="S59" s="176">
        <v>3.6847008791923135</v>
      </c>
      <c r="T59" s="176">
        <v>3.8227143091663662</v>
      </c>
      <c r="U59" s="176">
        <v>3.9749902068158471</v>
      </c>
      <c r="V59" s="176">
        <v>4.0991935048414492</v>
      </c>
      <c r="W59" s="176">
        <v>4.2165995304615542</v>
      </c>
      <c r="X59" s="176">
        <v>4.3284774125996286</v>
      </c>
      <c r="Y59" s="176">
        <v>4.4178180465450012</v>
      </c>
      <c r="Z59" s="176">
        <v>4.5377821149784037</v>
      </c>
      <c r="AA59" s="176">
        <v>4.6320649199094746</v>
      </c>
      <c r="AB59" s="176">
        <v>4.7172552730505801</v>
      </c>
      <c r="AC59" s="176">
        <v>4.7939260525754008</v>
      </c>
      <c r="AD59" s="176">
        <v>4.8677152134283519</v>
      </c>
      <c r="AE59" s="176">
        <v>4.9267685833892685</v>
      </c>
      <c r="AF59" s="176">
        <v>4.9886882902077332</v>
      </c>
      <c r="AG59" s="177">
        <v>5.0492069360422098</v>
      </c>
    </row>
    <row r="61" spans="1:33" ht="15.75" thickBot="1" x14ac:dyDescent="0.3"/>
    <row r="62" spans="1:33" ht="15.75" thickBot="1" x14ac:dyDescent="0.3">
      <c r="A62" s="153" t="s">
        <v>193</v>
      </c>
      <c r="B62" s="153" t="s">
        <v>186</v>
      </c>
    </row>
    <row r="63" spans="1:33" ht="15.75" thickBot="1" x14ac:dyDescent="0.3">
      <c r="A63" s="153" t="s">
        <v>184</v>
      </c>
      <c r="B63" s="154">
        <v>2</v>
      </c>
      <c r="C63" s="155" t="s">
        <v>230</v>
      </c>
      <c r="D63" s="156" t="s">
        <v>231</v>
      </c>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8"/>
    </row>
    <row r="64" spans="1:33" ht="15.75" thickBot="1" x14ac:dyDescent="0.3">
      <c r="A64" s="153" t="s">
        <v>185</v>
      </c>
      <c r="B64" s="154">
        <v>2.75</v>
      </c>
      <c r="C64" s="161" t="s">
        <v>232</v>
      </c>
      <c r="D64" s="162" t="s">
        <v>199</v>
      </c>
      <c r="E64" s="162" t="s">
        <v>200</v>
      </c>
      <c r="F64" s="162" t="s">
        <v>201</v>
      </c>
      <c r="G64" s="162" t="s">
        <v>202</v>
      </c>
      <c r="H64" s="162" t="s">
        <v>203</v>
      </c>
      <c r="I64" s="162" t="s">
        <v>204</v>
      </c>
      <c r="J64" s="162" t="s">
        <v>205</v>
      </c>
      <c r="K64" s="162" t="s">
        <v>206</v>
      </c>
      <c r="L64" s="162" t="s">
        <v>207</v>
      </c>
      <c r="M64" s="162" t="s">
        <v>208</v>
      </c>
      <c r="N64" s="162" t="s">
        <v>209</v>
      </c>
      <c r="O64" s="162" t="s">
        <v>210</v>
      </c>
      <c r="P64" s="162" t="s">
        <v>211</v>
      </c>
      <c r="Q64" s="162" t="s">
        <v>212</v>
      </c>
      <c r="R64" s="162" t="s">
        <v>213</v>
      </c>
      <c r="S64" s="162" t="s">
        <v>214</v>
      </c>
      <c r="T64" s="162" t="s">
        <v>215</v>
      </c>
      <c r="U64" s="162" t="s">
        <v>216</v>
      </c>
      <c r="V64" s="162" t="s">
        <v>217</v>
      </c>
      <c r="W64" s="162" t="s">
        <v>218</v>
      </c>
      <c r="X64" s="162" t="s">
        <v>219</v>
      </c>
      <c r="Y64" s="162" t="s">
        <v>220</v>
      </c>
      <c r="Z64" s="162" t="s">
        <v>221</v>
      </c>
      <c r="AA64" s="162" t="s">
        <v>222</v>
      </c>
      <c r="AB64" s="162" t="s">
        <v>223</v>
      </c>
      <c r="AC64" s="162" t="s">
        <v>224</v>
      </c>
      <c r="AD64" s="162" t="s">
        <v>225</v>
      </c>
      <c r="AE64" s="162" t="s">
        <v>226</v>
      </c>
      <c r="AF64" s="162" t="s">
        <v>227</v>
      </c>
      <c r="AG64" s="163" t="s">
        <v>228</v>
      </c>
    </row>
    <row r="65" spans="1:33" x14ac:dyDescent="0.25">
      <c r="A65" s="164" t="s">
        <v>233</v>
      </c>
      <c r="B65" s="165"/>
      <c r="C65" s="143">
        <v>35</v>
      </c>
      <c r="D65" s="165">
        <v>34</v>
      </c>
      <c r="E65" s="165">
        <v>34</v>
      </c>
      <c r="F65" s="165">
        <v>34</v>
      </c>
      <c r="G65" s="165">
        <v>33</v>
      </c>
      <c r="H65" s="165">
        <v>33</v>
      </c>
      <c r="I65" s="165">
        <v>33</v>
      </c>
      <c r="J65" s="165">
        <v>33</v>
      </c>
      <c r="K65" s="165">
        <v>33</v>
      </c>
      <c r="L65" s="165">
        <v>33</v>
      </c>
      <c r="M65" s="165">
        <v>33</v>
      </c>
      <c r="N65" s="165">
        <v>33</v>
      </c>
      <c r="O65" s="165">
        <v>33</v>
      </c>
      <c r="P65" s="165">
        <v>33</v>
      </c>
      <c r="Q65" s="165">
        <v>33</v>
      </c>
      <c r="R65" s="165">
        <v>33</v>
      </c>
      <c r="S65" s="165">
        <v>33</v>
      </c>
      <c r="T65" s="165">
        <v>33</v>
      </c>
      <c r="U65" s="165">
        <v>33</v>
      </c>
      <c r="V65" s="165">
        <v>33</v>
      </c>
      <c r="W65" s="165">
        <v>33</v>
      </c>
      <c r="X65" s="165">
        <v>33</v>
      </c>
      <c r="Y65" s="165">
        <v>33</v>
      </c>
      <c r="Z65" s="165">
        <v>33</v>
      </c>
      <c r="AA65" s="165">
        <v>33</v>
      </c>
      <c r="AB65" s="165">
        <v>33</v>
      </c>
      <c r="AC65" s="165">
        <v>33</v>
      </c>
      <c r="AD65" s="165">
        <v>33</v>
      </c>
      <c r="AE65" s="165">
        <v>33</v>
      </c>
      <c r="AF65" s="165">
        <v>33</v>
      </c>
      <c r="AG65" s="166">
        <v>33</v>
      </c>
    </row>
    <row r="66" spans="1:33" x14ac:dyDescent="0.25">
      <c r="A66" s="167" t="s">
        <v>234</v>
      </c>
      <c r="B66" s="157"/>
      <c r="C66" s="168"/>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8"/>
    </row>
    <row r="67" spans="1:33" x14ac:dyDescent="0.25">
      <c r="A67" s="169" t="s">
        <v>170</v>
      </c>
      <c r="C67" s="170">
        <v>2.5099999999999998</v>
      </c>
      <c r="D67" s="171">
        <v>4.0303030303030278E-2</v>
      </c>
      <c r="E67" s="171">
        <v>5.3939393939393933E-2</v>
      </c>
      <c r="F67" s="171">
        <v>6.5454545454545446E-2</v>
      </c>
      <c r="G67" s="171">
        <v>0.09</v>
      </c>
      <c r="H67" s="171">
        <v>0.15312499999999998</v>
      </c>
      <c r="I67" s="171">
        <v>0.19124999999999998</v>
      </c>
      <c r="J67" s="171">
        <v>0.25406249999999997</v>
      </c>
      <c r="K67" s="171">
        <v>0.33124999999999993</v>
      </c>
      <c r="L67" s="171">
        <v>0.40750000000000003</v>
      </c>
      <c r="M67" s="171">
        <v>0.48906250000000001</v>
      </c>
      <c r="N67" s="171">
        <v>0.5774999999999999</v>
      </c>
      <c r="O67" s="171">
        <v>0.68499999999999994</v>
      </c>
      <c r="P67" s="171">
        <v>0.79031250000000008</v>
      </c>
      <c r="Q67" s="171">
        <v>0.92593749999999986</v>
      </c>
      <c r="R67" s="171">
        <v>1.0765624999999999</v>
      </c>
      <c r="S67" s="171">
        <v>1.2406250000000001</v>
      </c>
      <c r="T67" s="171">
        <v>1.3924999999999998</v>
      </c>
      <c r="U67" s="171">
        <v>1.5875000000000001</v>
      </c>
      <c r="V67" s="171">
        <v>1.79</v>
      </c>
      <c r="W67" s="171">
        <v>1.9637499999999997</v>
      </c>
      <c r="X67" s="171">
        <v>2.1174999999999997</v>
      </c>
      <c r="Y67" s="171">
        <v>2.2893750000000002</v>
      </c>
      <c r="Z67" s="171">
        <v>2.4718750000000003</v>
      </c>
      <c r="AA67" s="171">
        <v>2.6568750000000003</v>
      </c>
      <c r="AB67" s="171">
        <v>2.8340625000000004</v>
      </c>
      <c r="AC67" s="171">
        <v>3.0646875000000002</v>
      </c>
      <c r="AD67" s="171">
        <v>3.3265624999999996</v>
      </c>
      <c r="AE67" s="171">
        <v>3.5371874999999999</v>
      </c>
      <c r="AF67" s="171">
        <v>3.7731249999999998</v>
      </c>
      <c r="AG67" s="172">
        <v>4.0549999999999997</v>
      </c>
    </row>
    <row r="68" spans="1:33" x14ac:dyDescent="0.25">
      <c r="A68" s="169" t="s">
        <v>235</v>
      </c>
      <c r="C68" s="170">
        <v>2.6309090909090938E-2</v>
      </c>
      <c r="D68" s="171">
        <v>2.4336271808999076E-2</v>
      </c>
      <c r="E68" s="171">
        <v>4.4375390266299386E-2</v>
      </c>
      <c r="F68" s="171">
        <v>7.1436914600551002E-2</v>
      </c>
      <c r="G68" s="171">
        <v>9.0718750000000015E-2</v>
      </c>
      <c r="H68" s="171">
        <v>0.16982148437500005</v>
      </c>
      <c r="I68" s="171">
        <v>0.2046609375</v>
      </c>
      <c r="J68" s="171">
        <v>0.26263662109374997</v>
      </c>
      <c r="K68" s="171">
        <v>0.30830468750000006</v>
      </c>
      <c r="L68" s="171">
        <v>0.34329999999999994</v>
      </c>
      <c r="M68" s="171">
        <v>0.38855224609374994</v>
      </c>
      <c r="N68" s="171">
        <v>0.40454999999999997</v>
      </c>
      <c r="O68" s="171">
        <v>0.44858749999999997</v>
      </c>
      <c r="P68" s="171">
        <v>0.4829030273437499</v>
      </c>
      <c r="Q68" s="171">
        <v>0.57193662109375021</v>
      </c>
      <c r="R68" s="171">
        <v>0.76624130859375006</v>
      </c>
      <c r="S68" s="171">
        <v>0.9006621093749998</v>
      </c>
      <c r="T68" s="171">
        <v>0.94104375000000062</v>
      </c>
      <c r="U68" s="171">
        <v>1.1939562499999994</v>
      </c>
      <c r="V68" s="171">
        <v>1.4670750000000008</v>
      </c>
      <c r="W68" s="171">
        <v>1.6688359375000013</v>
      </c>
      <c r="X68" s="171">
        <v>1.8575687500000004</v>
      </c>
      <c r="Y68" s="171">
        <v>2.0336496093750007</v>
      </c>
      <c r="Z68" s="171">
        <v>2.2230652343749995</v>
      </c>
      <c r="AA68" s="171">
        <v>2.4982902343749975</v>
      </c>
      <c r="AB68" s="171">
        <v>2.697067871093747</v>
      </c>
      <c r="AC68" s="171">
        <v>3.397643652343751</v>
      </c>
      <c r="AD68" s="171">
        <v>4.5287475585937536</v>
      </c>
      <c r="AE68" s="171">
        <v>4.925370214843749</v>
      </c>
      <c r="AF68" s="171">
        <v>5.9200214843750008</v>
      </c>
      <c r="AG68" s="172">
        <v>7.5082562500000023</v>
      </c>
    </row>
    <row r="69" spans="1:33" x14ac:dyDescent="0.25">
      <c r="A69" s="173" t="s">
        <v>236</v>
      </c>
      <c r="B69" s="174"/>
      <c r="C69" s="175"/>
      <c r="D69" s="176">
        <v>1.0905490434646795E-2</v>
      </c>
      <c r="E69" s="176">
        <v>1.8436330055818403E-2</v>
      </c>
      <c r="F69" s="176">
        <v>9.373284753170702E-2</v>
      </c>
      <c r="G69" s="176">
        <v>0.14273833526954019</v>
      </c>
      <c r="H69" s="176">
        <v>8.5252556888758463E-2</v>
      </c>
      <c r="I69" s="176">
        <v>0.16625860134218751</v>
      </c>
      <c r="J69" s="176">
        <v>0.17658627176004041</v>
      </c>
      <c r="K69" s="176">
        <v>0.1580638541633039</v>
      </c>
      <c r="L69" s="176">
        <v>0.19717633342100582</v>
      </c>
      <c r="M69" s="176">
        <v>0.25899751808588062</v>
      </c>
      <c r="N69" s="176">
        <v>0.2744391953052745</v>
      </c>
      <c r="O69" s="176">
        <v>0.25048234022548532</v>
      </c>
      <c r="P69" s="176">
        <v>0.24350360636043294</v>
      </c>
      <c r="Q69" s="176">
        <v>0.155306374628814</v>
      </c>
      <c r="R69" s="176">
        <v>9.2762073413267879E-2</v>
      </c>
      <c r="S69" s="176">
        <v>7.3809197643521784E-2</v>
      </c>
      <c r="T69" s="176">
        <v>9.0744434824229323E-2</v>
      </c>
      <c r="U69" s="176">
        <v>8.1561261928515399E-2</v>
      </c>
      <c r="V69" s="176">
        <v>0.10278535374571403</v>
      </c>
      <c r="W69" s="176">
        <v>0.14638218376997125</v>
      </c>
      <c r="X69" s="176">
        <v>0.17664645588912181</v>
      </c>
      <c r="Y69" s="176">
        <v>0.19111148253030916</v>
      </c>
      <c r="Z69" s="176">
        <v>0.23818533858020993</v>
      </c>
      <c r="AA69" s="176">
        <v>0.25287794775193412</v>
      </c>
      <c r="AB69" s="176">
        <v>0.20802169122008579</v>
      </c>
      <c r="AC69" s="176">
        <v>0.11741604758450513</v>
      </c>
      <c r="AD69" s="176">
        <v>6.2070263344423962E-2</v>
      </c>
      <c r="AE69" s="176">
        <v>4.8228599780851804E-2</v>
      </c>
      <c r="AF69" s="176">
        <v>2.8373028674608631E-2</v>
      </c>
      <c r="AG69" s="177">
        <v>1.9442090922009422E-2</v>
      </c>
    </row>
    <row r="70" spans="1:33" x14ac:dyDescent="0.25">
      <c r="A70" s="167" t="s">
        <v>237</v>
      </c>
      <c r="B70" s="157"/>
      <c r="C70" s="178"/>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80"/>
    </row>
    <row r="71" spans="1:33" x14ac:dyDescent="0.25">
      <c r="A71" s="169" t="s">
        <v>344</v>
      </c>
      <c r="C71" s="170">
        <v>2.3039999999999998</v>
      </c>
      <c r="D71" s="171">
        <v>-0.10999999999999996</v>
      </c>
      <c r="E71" s="171">
        <v>-0.13199999999999995</v>
      </c>
      <c r="F71" s="171">
        <v>-0.23200000000000004</v>
      </c>
      <c r="G71" s="171">
        <v>-0.23350000000000007</v>
      </c>
      <c r="H71" s="171">
        <v>-0.23750000000000016</v>
      </c>
      <c r="I71" s="171">
        <v>-0.27150000000000019</v>
      </c>
      <c r="J71" s="171">
        <v>-0.28349999999999986</v>
      </c>
      <c r="K71" s="171">
        <v>-0.32350000000000023</v>
      </c>
      <c r="L71" s="171">
        <v>-0.23399999999999993</v>
      </c>
      <c r="M71" s="171">
        <v>-0.2035000000000001</v>
      </c>
      <c r="N71" s="171">
        <v>-4.8000000000000084E-2</v>
      </c>
      <c r="O71" s="171">
        <v>2.2500000000000069E-2</v>
      </c>
      <c r="P71" s="171">
        <v>6.9499999999999965E-2</v>
      </c>
      <c r="Q71" s="171">
        <v>0.11650000000000017</v>
      </c>
      <c r="R71" s="171">
        <v>0.1429999999999999</v>
      </c>
      <c r="S71" s="171">
        <v>0.20649999999999988</v>
      </c>
      <c r="T71" s="171">
        <v>0.27200000000000002</v>
      </c>
      <c r="U71" s="171">
        <v>0.32600000000000012</v>
      </c>
      <c r="V71" s="171">
        <v>0.38249999999999995</v>
      </c>
      <c r="W71" s="171">
        <v>0.44899999999999984</v>
      </c>
      <c r="X71" s="171">
        <v>0.55799999999999972</v>
      </c>
      <c r="Y71" s="171">
        <v>0.67499999999999982</v>
      </c>
      <c r="Z71" s="171">
        <v>0.7589999999999999</v>
      </c>
      <c r="AA71" s="171">
        <v>1.0174999999999996</v>
      </c>
      <c r="AB71" s="171">
        <v>1.371</v>
      </c>
      <c r="AC71" s="171">
        <v>1.5764999999999998</v>
      </c>
      <c r="AD71" s="171">
        <v>1.706</v>
      </c>
      <c r="AE71" s="171">
        <v>1.7230000000000003</v>
      </c>
      <c r="AF71" s="171">
        <v>1.8415000000000004</v>
      </c>
      <c r="AG71" s="172">
        <v>1.9250000000000003</v>
      </c>
    </row>
    <row r="72" spans="1:33" x14ac:dyDescent="0.25">
      <c r="A72" s="169" t="s">
        <v>345</v>
      </c>
      <c r="C72" s="170">
        <v>2.68</v>
      </c>
      <c r="D72" s="171">
        <v>0.17399999999999993</v>
      </c>
      <c r="E72" s="171">
        <v>0.2699999999999998</v>
      </c>
      <c r="F72" s="171">
        <v>0.28399999999999986</v>
      </c>
      <c r="G72" s="171">
        <v>0.38350000000000023</v>
      </c>
      <c r="H72" s="171">
        <v>0.505</v>
      </c>
      <c r="I72" s="171">
        <v>0.66349999999999942</v>
      </c>
      <c r="J72" s="171">
        <v>0.84399999999999997</v>
      </c>
      <c r="K72" s="171">
        <v>0.86099999999999921</v>
      </c>
      <c r="L72" s="171">
        <v>1.1244999999999998</v>
      </c>
      <c r="M72" s="171">
        <v>1.2969999999999999</v>
      </c>
      <c r="N72" s="171">
        <v>1.3874999999999997</v>
      </c>
      <c r="O72" s="171">
        <v>1.5449999999999999</v>
      </c>
      <c r="P72" s="171">
        <v>1.6410000000000002</v>
      </c>
      <c r="Q72" s="171">
        <v>1.7469999999999997</v>
      </c>
      <c r="R72" s="171">
        <v>1.8940000000000001</v>
      </c>
      <c r="S72" s="171">
        <v>1.9274999999999998</v>
      </c>
      <c r="T72" s="171">
        <v>2.238999999999999</v>
      </c>
      <c r="U72" s="171">
        <v>2.7384999999999993</v>
      </c>
      <c r="V72" s="171">
        <v>2.9319999999999995</v>
      </c>
      <c r="W72" s="171">
        <v>3.1219999999999994</v>
      </c>
      <c r="X72" s="171">
        <v>3.5659999999999994</v>
      </c>
      <c r="Y72" s="171">
        <v>3.9044999999999996</v>
      </c>
      <c r="Z72" s="171">
        <v>4.3044999999999991</v>
      </c>
      <c r="AA72" s="171">
        <v>4.7189999999999994</v>
      </c>
      <c r="AB72" s="171">
        <v>4.7989999999999986</v>
      </c>
      <c r="AC72" s="171">
        <v>5.2735000000000003</v>
      </c>
      <c r="AD72" s="171">
        <v>5.62</v>
      </c>
      <c r="AE72" s="171">
        <v>5.8880000000000008</v>
      </c>
      <c r="AF72" s="171">
        <v>6.0594999999999999</v>
      </c>
      <c r="AG72" s="172">
        <v>6.3759999999999986</v>
      </c>
    </row>
    <row r="73" spans="1:33" x14ac:dyDescent="0.25">
      <c r="A73" s="169" t="s">
        <v>298</v>
      </c>
      <c r="C73" s="170">
        <v>2.2499999999999996</v>
      </c>
      <c r="D73" s="171">
        <v>-0.13833333333333342</v>
      </c>
      <c r="E73" s="171">
        <v>-0.22400000000000012</v>
      </c>
      <c r="F73" s="171">
        <v>-0.27400000000000013</v>
      </c>
      <c r="G73" s="171">
        <v>-0.3040000000000001</v>
      </c>
      <c r="H73" s="171">
        <v>-0.33400000000000007</v>
      </c>
      <c r="I73" s="171">
        <v>-0.37200000000000005</v>
      </c>
      <c r="J73" s="171">
        <v>-0.39400000000000013</v>
      </c>
      <c r="K73" s="171">
        <v>-0.37800000000000011</v>
      </c>
      <c r="L73" s="171">
        <v>-0.3460000000000002</v>
      </c>
      <c r="M73" s="171">
        <v>-0.33600000000000013</v>
      </c>
      <c r="N73" s="171">
        <v>-0.30200000000000021</v>
      </c>
      <c r="O73" s="171">
        <v>-0.20600000000000024</v>
      </c>
      <c r="P73" s="171">
        <v>-0.12000000000000011</v>
      </c>
      <c r="Q73" s="171">
        <v>-4.8000000000000133E-2</v>
      </c>
      <c r="R73" s="171">
        <v>-4.8000000000000133E-2</v>
      </c>
      <c r="S73" s="171">
        <v>6.999999999999984E-2</v>
      </c>
      <c r="T73" s="171">
        <v>0.12799999999999984</v>
      </c>
      <c r="U73" s="171">
        <v>0.14799999999999985</v>
      </c>
      <c r="V73" s="171">
        <v>0.21399999999999997</v>
      </c>
      <c r="W73" s="171">
        <v>0.27999999999999997</v>
      </c>
      <c r="X73" s="171">
        <v>0.30599999999999988</v>
      </c>
      <c r="Y73" s="171">
        <v>0.3919999999999999</v>
      </c>
      <c r="Z73" s="171">
        <v>0.502</v>
      </c>
      <c r="AA73" s="171">
        <v>0.56399999999999983</v>
      </c>
      <c r="AB73" s="171">
        <v>0.71399999999999986</v>
      </c>
      <c r="AC73" s="171">
        <v>0.92599999999999982</v>
      </c>
      <c r="AD73" s="171">
        <v>1.1239999999999999</v>
      </c>
      <c r="AE73" s="171">
        <v>1.3279999999999998</v>
      </c>
      <c r="AF73" s="171">
        <v>1.4419999999999997</v>
      </c>
      <c r="AG73" s="172">
        <v>1.5379999999999998</v>
      </c>
    </row>
    <row r="74" spans="1:33" x14ac:dyDescent="0.25">
      <c r="A74" s="173" t="s">
        <v>299</v>
      </c>
      <c r="B74" s="174"/>
      <c r="C74" s="175">
        <v>2.7050000000000001</v>
      </c>
      <c r="D74" s="176">
        <v>0.3259999999999999</v>
      </c>
      <c r="E74" s="176">
        <v>0.4280000000000001</v>
      </c>
      <c r="F74" s="176">
        <v>0.54000000000000015</v>
      </c>
      <c r="G74" s="176">
        <v>0.57199999999999995</v>
      </c>
      <c r="H74" s="176">
        <v>0.82400000000000007</v>
      </c>
      <c r="I74" s="176">
        <v>0.96400000000000008</v>
      </c>
      <c r="J74" s="176">
        <v>1.1460000000000001</v>
      </c>
      <c r="K74" s="176">
        <v>1.3359999999999999</v>
      </c>
      <c r="L74" s="176">
        <v>1.4239999999999999</v>
      </c>
      <c r="M74" s="176">
        <v>1.5540000000000003</v>
      </c>
      <c r="N74" s="176">
        <v>1.6179999999999997</v>
      </c>
      <c r="O74" s="176">
        <v>1.7819999999999996</v>
      </c>
      <c r="P74" s="176">
        <v>1.9059999999999999</v>
      </c>
      <c r="Q74" s="176">
        <v>2.08</v>
      </c>
      <c r="R74" s="176">
        <v>2.4179999999999997</v>
      </c>
      <c r="S74" s="176">
        <v>2.7679999999999998</v>
      </c>
      <c r="T74" s="176">
        <v>3.032</v>
      </c>
      <c r="U74" s="176">
        <v>3.45</v>
      </c>
      <c r="V74" s="176">
        <v>3.8719999999999999</v>
      </c>
      <c r="W74" s="176">
        <v>4.17</v>
      </c>
      <c r="X74" s="176">
        <v>4.4459999999999997</v>
      </c>
      <c r="Y74" s="176">
        <v>4.7279999999999998</v>
      </c>
      <c r="Z74" s="176">
        <v>5.0920000000000005</v>
      </c>
      <c r="AA74" s="176">
        <v>5.4359999999999999</v>
      </c>
      <c r="AB74" s="176">
        <v>5.7179999999999991</v>
      </c>
      <c r="AC74" s="176">
        <v>6.306</v>
      </c>
      <c r="AD74" s="176">
        <v>7.0060000000000002</v>
      </c>
      <c r="AE74" s="176">
        <v>7.5400000000000009</v>
      </c>
      <c r="AF74" s="176">
        <v>8.2899999999999991</v>
      </c>
      <c r="AG74" s="177">
        <v>9.395999999999999</v>
      </c>
    </row>
    <row r="75" spans="1:33" ht="15.75" thickBot="1" x14ac:dyDescent="0.3">
      <c r="A75" s="167" t="s">
        <v>304</v>
      </c>
      <c r="B75" s="157"/>
      <c r="C75" s="178"/>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80"/>
    </row>
    <row r="76" spans="1:33" ht="15.75" thickBot="1" x14ac:dyDescent="0.3">
      <c r="A76" s="181" t="s">
        <v>300</v>
      </c>
      <c r="B76" s="182">
        <v>-1.0627028406885672</v>
      </c>
      <c r="C76" s="170"/>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2"/>
    </row>
    <row r="77" spans="1:33" ht="15.75" thickBot="1" x14ac:dyDescent="0.3">
      <c r="A77" s="181" t="s">
        <v>301</v>
      </c>
      <c r="B77" s="182">
        <v>1.8030015634371472</v>
      </c>
      <c r="C77" s="170"/>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2"/>
    </row>
    <row r="78" spans="1:33" x14ac:dyDescent="0.25">
      <c r="A78" s="169" t="s">
        <v>238</v>
      </c>
      <c r="C78" s="170"/>
      <c r="D78" s="171">
        <v>4.0303030303030278E-2</v>
      </c>
      <c r="E78" s="171">
        <v>5.3939393939393933E-2</v>
      </c>
      <c r="F78" s="171">
        <v>6.5454545454545446E-2</v>
      </c>
      <c r="G78" s="171">
        <v>0.09</v>
      </c>
      <c r="H78" s="171">
        <v>0.15312499999999998</v>
      </c>
      <c r="I78" s="171">
        <v>0.19124999999999998</v>
      </c>
      <c r="J78" s="171">
        <v>0.25406249999999997</v>
      </c>
      <c r="K78" s="171">
        <v>0.33124999999999993</v>
      </c>
      <c r="L78" s="171">
        <v>0.40750000000000003</v>
      </c>
      <c r="M78" s="171">
        <v>0.48906250000000001</v>
      </c>
      <c r="N78" s="171">
        <v>0.5774999999999999</v>
      </c>
      <c r="O78" s="171">
        <v>0.68499999999999994</v>
      </c>
      <c r="P78" s="171">
        <v>0.79031250000000008</v>
      </c>
      <c r="Q78" s="171">
        <v>0.92593749999999986</v>
      </c>
      <c r="R78" s="171">
        <v>1.0765624999999999</v>
      </c>
      <c r="S78" s="171">
        <v>1.2406250000000001</v>
      </c>
      <c r="T78" s="171">
        <v>1.3924999999999998</v>
      </c>
      <c r="U78" s="171">
        <v>1.5875000000000001</v>
      </c>
      <c r="V78" s="171">
        <v>1.79</v>
      </c>
      <c r="W78" s="171">
        <v>1.9637499999999997</v>
      </c>
      <c r="X78" s="171">
        <v>2.1174999999999997</v>
      </c>
      <c r="Y78" s="171">
        <v>2.2893750000000002</v>
      </c>
      <c r="Z78" s="171">
        <v>2.4718750000000003</v>
      </c>
      <c r="AA78" s="171">
        <v>2.6568750000000003</v>
      </c>
      <c r="AB78" s="171">
        <v>2.8340625000000004</v>
      </c>
      <c r="AC78" s="171">
        <v>3.0646875000000002</v>
      </c>
      <c r="AD78" s="171">
        <v>3.3265624999999996</v>
      </c>
      <c r="AE78" s="171">
        <v>3.5371874999999999</v>
      </c>
      <c r="AF78" s="171">
        <v>3.7731249999999998</v>
      </c>
      <c r="AG78" s="172">
        <v>4.0549999999999997</v>
      </c>
    </row>
    <row r="79" spans="1:33" x14ac:dyDescent="0.25">
      <c r="A79" s="181" t="s">
        <v>343</v>
      </c>
      <c r="C79" s="170"/>
      <c r="D79" s="171">
        <v>0.15600087118025679</v>
      </c>
      <c r="E79" s="171">
        <v>0.21065467064914414</v>
      </c>
      <c r="F79" s="171">
        <v>0.2672768501021946</v>
      </c>
      <c r="G79" s="171">
        <v>0.30119553449545033</v>
      </c>
      <c r="H79" s="171">
        <v>0.41209402370696913</v>
      </c>
      <c r="I79" s="171">
        <v>0.45239467006144091</v>
      </c>
      <c r="J79" s="171">
        <v>0.5124808494897638</v>
      </c>
      <c r="K79" s="171">
        <v>0.55525191354915659</v>
      </c>
      <c r="L79" s="171">
        <v>0.58591808301161008</v>
      </c>
      <c r="M79" s="171">
        <v>0.6233395913093841</v>
      </c>
      <c r="N79" s="171">
        <v>0.63604245141342564</v>
      </c>
      <c r="O79" s="171">
        <v>0.66976675044376455</v>
      </c>
      <c r="P79" s="171">
        <v>0.69491224434726284</v>
      </c>
      <c r="Q79" s="171">
        <v>0.75626491462565559</v>
      </c>
      <c r="R79" s="171">
        <v>0.87535210549455467</v>
      </c>
      <c r="S79" s="171">
        <v>0.94903219617408119</v>
      </c>
      <c r="T79" s="171">
        <v>0.97007409510820386</v>
      </c>
      <c r="U79" s="171">
        <v>1.092683051026234</v>
      </c>
      <c r="V79" s="171">
        <v>1.2112287149832606</v>
      </c>
      <c r="W79" s="171">
        <v>1.2918343305161082</v>
      </c>
      <c r="X79" s="171">
        <v>1.362926538739341</v>
      </c>
      <c r="Y79" s="171">
        <v>1.4260608715531748</v>
      </c>
      <c r="Z79" s="171">
        <v>1.4909947130607135</v>
      </c>
      <c r="AA79" s="171">
        <v>1.580598062245743</v>
      </c>
      <c r="AB79" s="171">
        <v>1.642275211739417</v>
      </c>
      <c r="AC79" s="171">
        <v>1.8432698262445872</v>
      </c>
      <c r="AD79" s="171">
        <v>2.1280854208874591</v>
      </c>
      <c r="AE79" s="171">
        <v>2.219317511047878</v>
      </c>
      <c r="AF79" s="171">
        <v>2.4331094271271483</v>
      </c>
      <c r="AG79" s="172">
        <v>2.7401197510327906</v>
      </c>
    </row>
    <row r="80" spans="1:33" x14ac:dyDescent="0.25">
      <c r="A80" s="181" t="s">
        <v>302</v>
      </c>
      <c r="C80" s="170"/>
      <c r="D80" s="171">
        <v>-0.12547953865011985</v>
      </c>
      <c r="E80" s="171">
        <v>-0.1699239229637661</v>
      </c>
      <c r="F80" s="171">
        <v>-0.21858132239934913</v>
      </c>
      <c r="G80" s="171">
        <v>-0.2300813501110264</v>
      </c>
      <c r="H80" s="171">
        <v>-0.28480848962417793</v>
      </c>
      <c r="I80" s="171">
        <v>-0.28951110098666039</v>
      </c>
      <c r="J80" s="171">
        <v>-0.29055235455126205</v>
      </c>
      <c r="K80" s="171">
        <v>-0.25881778582645154</v>
      </c>
      <c r="L80" s="171">
        <v>-0.21515681122723779</v>
      </c>
      <c r="M80" s="171">
        <v>-0.17336225439813296</v>
      </c>
      <c r="N80" s="171">
        <v>-9.8424119915567543E-2</v>
      </c>
      <c r="O80" s="171">
        <v>-2.6763028295339386E-2</v>
      </c>
      <c r="P80" s="171">
        <v>5.1827283902896149E-2</v>
      </c>
      <c r="Q80" s="171">
        <v>0.1222526269142189</v>
      </c>
      <c r="R80" s="171">
        <v>0.14632333088821825</v>
      </c>
      <c r="S80" s="171">
        <v>0.23208578922089429</v>
      </c>
      <c r="T80" s="171">
        <v>0.36159950345012026</v>
      </c>
      <c r="U80" s="171">
        <v>0.42630261770217071</v>
      </c>
      <c r="V80" s="171">
        <v>0.50282380386372605</v>
      </c>
      <c r="W80" s="171">
        <v>0.59091398726151811</v>
      </c>
      <c r="X80" s="171">
        <v>0.66911409563186552</v>
      </c>
      <c r="Y80" s="171">
        <v>0.77389606080562734</v>
      </c>
      <c r="Z80" s="171">
        <v>0.88739068297874479</v>
      </c>
      <c r="AA80" s="171">
        <v>0.97716894926460451</v>
      </c>
      <c r="AB80" s="171">
        <v>1.0888119672921037</v>
      </c>
      <c r="AC80" s="171">
        <v>1.1058394194943557</v>
      </c>
      <c r="AD80" s="171">
        <v>1.0650400779949716</v>
      </c>
      <c r="AE80" s="171">
        <v>1.1787124766195394</v>
      </c>
      <c r="AF80" s="171">
        <v>1.187452700085847</v>
      </c>
      <c r="AG80" s="172">
        <v>1.1430669567506033</v>
      </c>
    </row>
    <row r="81" spans="1:33" x14ac:dyDescent="0.25">
      <c r="A81" s="183" t="s">
        <v>303</v>
      </c>
      <c r="B81" s="174"/>
      <c r="C81" s="175"/>
      <c r="D81" s="176">
        <v>0.32157284493859029</v>
      </c>
      <c r="E81" s="176">
        <v>0.43375009446513818</v>
      </c>
      <c r="F81" s="176">
        <v>0.54735512405935838</v>
      </c>
      <c r="G81" s="176">
        <v>0.63305601959558411</v>
      </c>
      <c r="H81" s="176">
        <v>0.89613116902677015</v>
      </c>
      <c r="I81" s="176">
        <v>1.0069182974114104</v>
      </c>
      <c r="J81" s="176">
        <v>1.1780662728616416</v>
      </c>
      <c r="K81" s="176">
        <v>1.3323700682305968</v>
      </c>
      <c r="L81" s="176">
        <v>1.4639112197160291</v>
      </c>
      <c r="M81" s="176">
        <v>1.612944757683092</v>
      </c>
      <c r="N81" s="176">
        <v>1.7242855343108021</v>
      </c>
      <c r="O81" s="176">
        <v>1.892590498188325</v>
      </c>
      <c r="P81" s="176">
        <v>2.043240363009732</v>
      </c>
      <c r="Q81" s="176">
        <v>2.2894843234427178</v>
      </c>
      <c r="R81" s="176">
        <v>2.6548237147646807</v>
      </c>
      <c r="S81" s="176">
        <v>2.9517315334540579</v>
      </c>
      <c r="T81" s="176">
        <v>3.1415451101299672</v>
      </c>
      <c r="U81" s="176">
        <v>3.5576092493415721</v>
      </c>
      <c r="V81" s="176">
        <v>3.9738472667947855</v>
      </c>
      <c r="W81" s="176">
        <v>4.2929293176223231</v>
      </c>
      <c r="X81" s="176">
        <v>4.5748586801970106</v>
      </c>
      <c r="Y81" s="176">
        <v>4.8605649809669149</v>
      </c>
      <c r="Z81" s="176">
        <v>5.1601407987249877</v>
      </c>
      <c r="AA81" s="176">
        <v>5.5066957773947998</v>
      </c>
      <c r="AB81" s="176">
        <v>5.7950872743602417</v>
      </c>
      <c r="AC81" s="176">
        <v>6.3881058785555096</v>
      </c>
      <c r="AD81" s="176">
        <v>7.1635038409878877</v>
      </c>
      <c r="AE81" s="176">
        <v>7.5386204421827623</v>
      </c>
      <c r="AF81" s="176">
        <v>8.1600251011239102</v>
      </c>
      <c r="AG81" s="177">
        <v>8.9954401951171281</v>
      </c>
    </row>
    <row r="83" spans="1:33" ht="15.75" thickBot="1" x14ac:dyDescent="0.3"/>
    <row r="84" spans="1:33" ht="15.75" thickBot="1" x14ac:dyDescent="0.3">
      <c r="A84" s="153" t="s">
        <v>193</v>
      </c>
      <c r="B84" s="153" t="s">
        <v>187</v>
      </c>
    </row>
    <row r="85" spans="1:33" ht="15.75" thickBot="1" x14ac:dyDescent="0.3">
      <c r="A85" s="153" t="s">
        <v>184</v>
      </c>
      <c r="B85" s="154">
        <v>2.75</v>
      </c>
      <c r="C85" s="155" t="s">
        <v>230</v>
      </c>
      <c r="D85" s="156" t="s">
        <v>231</v>
      </c>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8"/>
    </row>
    <row r="86" spans="1:33" ht="15.75" thickBot="1" x14ac:dyDescent="0.3">
      <c r="A86" s="153" t="s">
        <v>185</v>
      </c>
      <c r="B86" s="154">
        <v>3.75</v>
      </c>
      <c r="C86" s="161" t="s">
        <v>232</v>
      </c>
      <c r="D86" s="162" t="s">
        <v>199</v>
      </c>
      <c r="E86" s="162" t="s">
        <v>200</v>
      </c>
      <c r="F86" s="162" t="s">
        <v>201</v>
      </c>
      <c r="G86" s="162" t="s">
        <v>202</v>
      </c>
      <c r="H86" s="162" t="s">
        <v>203</v>
      </c>
      <c r="I86" s="162" t="s">
        <v>204</v>
      </c>
      <c r="J86" s="162" t="s">
        <v>205</v>
      </c>
      <c r="K86" s="162" t="s">
        <v>206</v>
      </c>
      <c r="L86" s="162" t="s">
        <v>207</v>
      </c>
      <c r="M86" s="162" t="s">
        <v>208</v>
      </c>
      <c r="N86" s="162" t="s">
        <v>209</v>
      </c>
      <c r="O86" s="162" t="s">
        <v>210</v>
      </c>
      <c r="P86" s="162" t="s">
        <v>211</v>
      </c>
      <c r="Q86" s="162" t="s">
        <v>212</v>
      </c>
      <c r="R86" s="162" t="s">
        <v>213</v>
      </c>
      <c r="S86" s="162" t="s">
        <v>214</v>
      </c>
      <c r="T86" s="162" t="s">
        <v>215</v>
      </c>
      <c r="U86" s="162" t="s">
        <v>216</v>
      </c>
      <c r="V86" s="162" t="s">
        <v>217</v>
      </c>
      <c r="W86" s="162" t="s">
        <v>218</v>
      </c>
      <c r="X86" s="162" t="s">
        <v>219</v>
      </c>
      <c r="Y86" s="162" t="s">
        <v>220</v>
      </c>
      <c r="Z86" s="162" t="s">
        <v>221</v>
      </c>
      <c r="AA86" s="162" t="s">
        <v>222</v>
      </c>
      <c r="AB86" s="162" t="s">
        <v>223</v>
      </c>
      <c r="AC86" s="162" t="s">
        <v>224</v>
      </c>
      <c r="AD86" s="162" t="s">
        <v>225</v>
      </c>
      <c r="AE86" s="162" t="s">
        <v>226</v>
      </c>
      <c r="AF86" s="162" t="s">
        <v>227</v>
      </c>
      <c r="AG86" s="163" t="s">
        <v>228</v>
      </c>
    </row>
    <row r="87" spans="1:33" x14ac:dyDescent="0.25">
      <c r="A87" s="164" t="s">
        <v>233</v>
      </c>
      <c r="B87" s="165"/>
      <c r="C87" s="143">
        <v>130</v>
      </c>
      <c r="D87" s="165">
        <v>130</v>
      </c>
      <c r="E87" s="165">
        <v>129</v>
      </c>
      <c r="F87" s="165">
        <v>128</v>
      </c>
      <c r="G87" s="165">
        <v>128</v>
      </c>
      <c r="H87" s="165">
        <v>128</v>
      </c>
      <c r="I87" s="165">
        <v>128</v>
      </c>
      <c r="J87" s="165">
        <v>128</v>
      </c>
      <c r="K87" s="165">
        <v>128</v>
      </c>
      <c r="L87" s="165">
        <v>128</v>
      </c>
      <c r="M87" s="165">
        <v>128</v>
      </c>
      <c r="N87" s="165">
        <v>128</v>
      </c>
      <c r="O87" s="165">
        <v>128</v>
      </c>
      <c r="P87" s="165">
        <v>128</v>
      </c>
      <c r="Q87" s="165">
        <v>128</v>
      </c>
      <c r="R87" s="165">
        <v>128</v>
      </c>
      <c r="S87" s="165">
        <v>128</v>
      </c>
      <c r="T87" s="165">
        <v>128</v>
      </c>
      <c r="U87" s="165">
        <v>128</v>
      </c>
      <c r="V87" s="165">
        <v>128</v>
      </c>
      <c r="W87" s="165">
        <v>128</v>
      </c>
      <c r="X87" s="165">
        <v>128</v>
      </c>
      <c r="Y87" s="165">
        <v>128</v>
      </c>
      <c r="Z87" s="165">
        <v>128</v>
      </c>
      <c r="AA87" s="165">
        <v>128</v>
      </c>
      <c r="AB87" s="165">
        <v>128</v>
      </c>
      <c r="AC87" s="165">
        <v>128</v>
      </c>
      <c r="AD87" s="165">
        <v>128</v>
      </c>
      <c r="AE87" s="165">
        <v>128</v>
      </c>
      <c r="AF87" s="165">
        <v>128</v>
      </c>
      <c r="AG87" s="166">
        <v>128</v>
      </c>
    </row>
    <row r="88" spans="1:33" x14ac:dyDescent="0.25">
      <c r="A88" s="167" t="s">
        <v>234</v>
      </c>
      <c r="B88" s="157"/>
      <c r="C88" s="168"/>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8"/>
    </row>
    <row r="89" spans="1:33" x14ac:dyDescent="0.25">
      <c r="A89" s="169" t="s">
        <v>170</v>
      </c>
      <c r="C89" s="170">
        <v>3.2138931297709918</v>
      </c>
      <c r="D89" s="171">
        <v>1.0458015267175576E-2</v>
      </c>
      <c r="E89" s="171">
        <v>4.1384615384615374E-2</v>
      </c>
      <c r="F89" s="171">
        <v>7.9767441860465096E-2</v>
      </c>
      <c r="G89" s="171">
        <v>0.10480620155038758</v>
      </c>
      <c r="H89" s="171">
        <v>0.13457364341085273</v>
      </c>
      <c r="I89" s="171">
        <v>0.18007751937984492</v>
      </c>
      <c r="J89" s="171">
        <v>0.20046511627906971</v>
      </c>
      <c r="K89" s="171">
        <v>0.21620155038759692</v>
      </c>
      <c r="L89" s="171">
        <v>0.23813953488372092</v>
      </c>
      <c r="M89" s="171">
        <v>0.25782945736434126</v>
      </c>
      <c r="N89" s="171">
        <v>0.28713178294573655</v>
      </c>
      <c r="O89" s="171">
        <v>0.32232558139534906</v>
      </c>
      <c r="P89" s="171">
        <v>0.34093023255813942</v>
      </c>
      <c r="Q89" s="171">
        <v>0.34589147286821703</v>
      </c>
      <c r="R89" s="171">
        <v>0.35441860465116276</v>
      </c>
      <c r="S89" s="171">
        <v>0.3538759689922481</v>
      </c>
      <c r="T89" s="171">
        <v>0.35961240310077519</v>
      </c>
      <c r="U89" s="171">
        <v>0.36286821705426359</v>
      </c>
      <c r="V89" s="171">
        <v>0.36209302325581394</v>
      </c>
      <c r="W89" s="171">
        <v>0.37705426356589139</v>
      </c>
      <c r="X89" s="171">
        <v>0.41565891472868227</v>
      </c>
      <c r="Y89" s="171">
        <v>0.4561240310077519</v>
      </c>
      <c r="Z89" s="171">
        <v>0.50744186046511608</v>
      </c>
      <c r="AA89" s="171">
        <v>0.5495348837209304</v>
      </c>
      <c r="AB89" s="171">
        <v>0.58379844961240324</v>
      </c>
      <c r="AC89" s="171">
        <v>0.59271317829457359</v>
      </c>
      <c r="AD89" s="171">
        <v>0.59325581395348859</v>
      </c>
      <c r="AE89" s="171">
        <v>0.58503875968992247</v>
      </c>
      <c r="AF89" s="171">
        <v>0.57255813953488366</v>
      </c>
      <c r="AG89" s="172">
        <v>0.54868217054263579</v>
      </c>
    </row>
    <row r="90" spans="1:33" x14ac:dyDescent="0.25">
      <c r="A90" s="169" t="s">
        <v>235</v>
      </c>
      <c r="C90" s="170">
        <v>4.915049239554805E-2</v>
      </c>
      <c r="D90" s="171">
        <v>3.165475205407612E-2</v>
      </c>
      <c r="E90" s="171">
        <v>7.8082698224852073E-2</v>
      </c>
      <c r="F90" s="171">
        <v>0.12685498467640161</v>
      </c>
      <c r="G90" s="171">
        <v>0.18222806321735477</v>
      </c>
      <c r="H90" s="171">
        <v>0.26342016705726812</v>
      </c>
      <c r="I90" s="171">
        <v>0.36652169941710239</v>
      </c>
      <c r="J90" s="171">
        <v>0.40104474490715691</v>
      </c>
      <c r="K90" s="171">
        <v>0.43281115317589086</v>
      </c>
      <c r="L90" s="171">
        <v>0.48521824409590775</v>
      </c>
      <c r="M90" s="171">
        <v>0.5325844360314882</v>
      </c>
      <c r="N90" s="171">
        <v>0.61688867255573565</v>
      </c>
      <c r="O90" s="171">
        <v>0.7258612583378401</v>
      </c>
      <c r="P90" s="171">
        <v>0.7761944835045973</v>
      </c>
      <c r="Q90" s="171">
        <v>0.79496994171023394</v>
      </c>
      <c r="R90" s="171">
        <v>0.84753318911123121</v>
      </c>
      <c r="S90" s="171">
        <v>0.94406404663181298</v>
      </c>
      <c r="T90" s="171">
        <v>1.0623897722492639</v>
      </c>
      <c r="U90" s="171">
        <v>1.0989847965867436</v>
      </c>
      <c r="V90" s="171">
        <v>1.1072149990986115</v>
      </c>
      <c r="W90" s="171">
        <v>1.1940331831019773</v>
      </c>
      <c r="X90" s="171">
        <v>1.3659315425755667</v>
      </c>
      <c r="Y90" s="171">
        <v>1.7090671474070065</v>
      </c>
      <c r="Z90" s="171">
        <v>2.3183136109608795</v>
      </c>
      <c r="AA90" s="171">
        <v>2.7944680007211105</v>
      </c>
      <c r="AB90" s="171">
        <v>3.090387897361937</v>
      </c>
      <c r="AC90" s="171">
        <v>3.3290569797488132</v>
      </c>
      <c r="AD90" s="171">
        <v>3.1978204074274381</v>
      </c>
      <c r="AE90" s="171">
        <v>3.0489939907457484</v>
      </c>
      <c r="AF90" s="171">
        <v>2.735104308635298</v>
      </c>
      <c r="AG90" s="172">
        <v>2.1619075656511018</v>
      </c>
    </row>
    <row r="91" spans="1:33" x14ac:dyDescent="0.25">
      <c r="A91" s="173" t="s">
        <v>236</v>
      </c>
      <c r="B91" s="174"/>
      <c r="C91" s="175"/>
      <c r="D91" s="176">
        <v>6.8555195352862407E-3</v>
      </c>
      <c r="E91" s="176">
        <v>6.8541457142782848E-3</v>
      </c>
      <c r="F91" s="176">
        <v>1.7227094500009798E-3</v>
      </c>
      <c r="G91" s="176">
        <v>9.2653377361557408E-3</v>
      </c>
      <c r="H91" s="176">
        <v>2.5700024815674518E-3</v>
      </c>
      <c r="I91" s="176">
        <v>4.2277814360953205E-4</v>
      </c>
      <c r="J91" s="176">
        <v>1.3821837925021554E-3</v>
      </c>
      <c r="K91" s="176">
        <v>2.8764038841983947E-3</v>
      </c>
      <c r="L91" s="176">
        <v>3.7319831431774507E-3</v>
      </c>
      <c r="M91" s="176">
        <v>5.5401140013148688E-3</v>
      </c>
      <c r="N91" s="176">
        <v>5.3819330550863393E-3</v>
      </c>
      <c r="O91" s="176">
        <v>3.6470461849141956E-3</v>
      </c>
      <c r="P91" s="176">
        <v>3.9384068767672632E-3</v>
      </c>
      <c r="Q91" s="176">
        <v>5.7609016073737231E-3</v>
      </c>
      <c r="R91" s="176">
        <v>1.0364739736921867E-2</v>
      </c>
      <c r="S91" s="176">
        <v>1.1068270799831062E-2</v>
      </c>
      <c r="T91" s="176">
        <v>1.3604669755734638E-2</v>
      </c>
      <c r="U91" s="176">
        <v>1.549995607450368E-2</v>
      </c>
      <c r="V91" s="176">
        <v>2.0303380290575285E-2</v>
      </c>
      <c r="W91" s="176">
        <v>1.9265344334253413E-2</v>
      </c>
      <c r="X91" s="176">
        <v>1.4366756363743845E-2</v>
      </c>
      <c r="Y91" s="176">
        <v>7.2524003564465363E-3</v>
      </c>
      <c r="Z91" s="176">
        <v>2.4844236343090648E-3</v>
      </c>
      <c r="AA91" s="176">
        <v>2.7137821891285783E-3</v>
      </c>
      <c r="AB91" s="176">
        <v>5.0652780108083433E-3</v>
      </c>
      <c r="AC91" s="176">
        <v>1.2188965752086696E-2</v>
      </c>
      <c r="AD91" s="176">
        <v>1.2128097720799929E-2</v>
      </c>
      <c r="AE91" s="176">
        <v>1.8766995144842539E-2</v>
      </c>
      <c r="AF91" s="176">
        <v>2.8842898550323626E-2</v>
      </c>
      <c r="AG91" s="177">
        <v>2.2609917803853796E-2</v>
      </c>
    </row>
    <row r="92" spans="1:33" x14ac:dyDescent="0.25">
      <c r="A92" s="167" t="s">
        <v>237</v>
      </c>
      <c r="B92" s="157"/>
      <c r="C92" s="178"/>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80"/>
    </row>
    <row r="93" spans="1:33" x14ac:dyDescent="0.25">
      <c r="A93" s="169" t="s">
        <v>344</v>
      </c>
      <c r="C93" s="170">
        <v>2.95</v>
      </c>
      <c r="D93" s="171">
        <v>-0.11499999999999999</v>
      </c>
      <c r="E93" s="171">
        <v>-0.18650000000000005</v>
      </c>
      <c r="F93" s="171">
        <v>-0.20800000000000002</v>
      </c>
      <c r="G93" s="171">
        <v>-0.2200000000000002</v>
      </c>
      <c r="H93" s="171">
        <v>-0.246</v>
      </c>
      <c r="I93" s="171">
        <v>-0.23799999999999982</v>
      </c>
      <c r="J93" s="171">
        <v>-0.27799999999999986</v>
      </c>
      <c r="K93" s="171">
        <v>-0.30000000000000016</v>
      </c>
      <c r="L93" s="171">
        <v>-0.30799999999999977</v>
      </c>
      <c r="M93" s="171">
        <v>-0.30800000000000011</v>
      </c>
      <c r="N93" s="171">
        <v>-0.36799999999999972</v>
      </c>
      <c r="O93" s="171">
        <v>-0.39799999999999996</v>
      </c>
      <c r="P93" s="171">
        <v>-0.38800000000000007</v>
      </c>
      <c r="Q93" s="171">
        <v>-0.39600000000000002</v>
      </c>
      <c r="R93" s="171">
        <v>-0.37000000000000011</v>
      </c>
      <c r="S93" s="171">
        <v>-0.438</v>
      </c>
      <c r="T93" s="171">
        <v>-0.41999999999999993</v>
      </c>
      <c r="U93" s="171">
        <v>-0.40600000000000014</v>
      </c>
      <c r="V93" s="171">
        <v>-0.48</v>
      </c>
      <c r="W93" s="171">
        <v>-0.41799999999999998</v>
      </c>
      <c r="X93" s="171">
        <v>-0.4080000000000002</v>
      </c>
      <c r="Y93" s="171">
        <v>-0.44599999999999984</v>
      </c>
      <c r="Z93" s="171">
        <v>-0.44600000000000017</v>
      </c>
      <c r="AA93" s="171">
        <v>-0.4639999999999998</v>
      </c>
      <c r="AB93" s="171">
        <v>-0.47000000000000008</v>
      </c>
      <c r="AC93" s="171">
        <v>-0.47400000000000003</v>
      </c>
      <c r="AD93" s="171">
        <v>-0.51</v>
      </c>
      <c r="AE93" s="171">
        <v>-0.47800000000000004</v>
      </c>
      <c r="AF93" s="171">
        <v>-0.52199999999999991</v>
      </c>
      <c r="AG93" s="172">
        <v>-0.52</v>
      </c>
    </row>
    <row r="94" spans="1:33" x14ac:dyDescent="0.25">
      <c r="A94" s="169" t="s">
        <v>345</v>
      </c>
      <c r="C94" s="170">
        <v>3.4649999999999999</v>
      </c>
      <c r="D94" s="171">
        <v>0.17000000000000015</v>
      </c>
      <c r="E94" s="171">
        <v>0.29949999999999988</v>
      </c>
      <c r="F94" s="171">
        <v>0.38799999999999968</v>
      </c>
      <c r="G94" s="171">
        <v>0.47399999999999987</v>
      </c>
      <c r="H94" s="171">
        <v>0.54800000000000015</v>
      </c>
      <c r="I94" s="171">
        <v>0.72599999999999998</v>
      </c>
      <c r="J94" s="171">
        <v>0.91</v>
      </c>
      <c r="K94" s="171">
        <v>1.0079999999999996</v>
      </c>
      <c r="L94" s="171">
        <v>1.2099999999999993</v>
      </c>
      <c r="M94" s="171">
        <v>1.2799999999999996</v>
      </c>
      <c r="N94" s="171">
        <v>1.3239999999999996</v>
      </c>
      <c r="O94" s="171">
        <v>1.3859999999999997</v>
      </c>
      <c r="P94" s="171">
        <v>1.5059999999999998</v>
      </c>
      <c r="Q94" s="171">
        <v>1.452</v>
      </c>
      <c r="R94" s="171">
        <v>1.286</v>
      </c>
      <c r="S94" s="171">
        <v>1.2859999999999996</v>
      </c>
      <c r="T94" s="171">
        <v>1.1560000000000001</v>
      </c>
      <c r="U94" s="171">
        <v>1.1559999999999999</v>
      </c>
      <c r="V94" s="171">
        <v>1.1379999999999999</v>
      </c>
      <c r="W94" s="171">
        <v>1.29</v>
      </c>
      <c r="X94" s="171">
        <v>1.2580000000000002</v>
      </c>
      <c r="Y94" s="171">
        <v>1.3400000000000003</v>
      </c>
      <c r="Z94" s="171">
        <v>1.3379999999999999</v>
      </c>
      <c r="AA94" s="171">
        <v>1.4100000000000001</v>
      </c>
      <c r="AB94" s="171">
        <v>1.448</v>
      </c>
      <c r="AC94" s="171">
        <v>1.4019999999999999</v>
      </c>
      <c r="AD94" s="171">
        <v>1.4299999999999995</v>
      </c>
      <c r="AE94" s="171">
        <v>1.5059999999999998</v>
      </c>
      <c r="AF94" s="171">
        <v>1.514</v>
      </c>
      <c r="AG94" s="172">
        <v>1.5839999999999999</v>
      </c>
    </row>
    <row r="95" spans="1:33" x14ac:dyDescent="0.25">
      <c r="A95" s="169" t="s">
        <v>298</v>
      </c>
      <c r="C95" s="170">
        <v>2.8690476190476191</v>
      </c>
      <c r="D95" s="171">
        <v>-0.251</v>
      </c>
      <c r="E95" s="171">
        <v>-0.33949999999999997</v>
      </c>
      <c r="F95" s="171">
        <v>-0.36850000000000005</v>
      </c>
      <c r="G95" s="171">
        <v>-0.3954545454545455</v>
      </c>
      <c r="H95" s="171">
        <v>-0.44550000000000001</v>
      </c>
      <c r="I95" s="171">
        <v>-0.45950000000000013</v>
      </c>
      <c r="J95" s="171">
        <v>-0.46899999999999997</v>
      </c>
      <c r="K95" s="171">
        <v>-0.47571428571428581</v>
      </c>
      <c r="L95" s="171">
        <v>-0.4955</v>
      </c>
      <c r="M95" s="171">
        <v>-0.50450000000000006</v>
      </c>
      <c r="N95" s="171">
        <v>-0.54200000000000004</v>
      </c>
      <c r="O95" s="171">
        <v>-0.56899999999999995</v>
      </c>
      <c r="P95" s="171">
        <v>-0.56600000000000006</v>
      </c>
      <c r="Q95" s="171">
        <v>-0.57599999999999996</v>
      </c>
      <c r="R95" s="171">
        <v>-0.58000000000000007</v>
      </c>
      <c r="S95" s="171">
        <v>-0.6100000000000001</v>
      </c>
      <c r="T95" s="171">
        <v>-0.61142857142857154</v>
      </c>
      <c r="U95" s="171">
        <v>-0.62300000000000011</v>
      </c>
      <c r="V95" s="171">
        <v>-0.62904761904761897</v>
      </c>
      <c r="W95" s="171">
        <v>-0.66000000000000014</v>
      </c>
      <c r="X95" s="171">
        <v>-0.65349999999999997</v>
      </c>
      <c r="Y95" s="171">
        <v>-0.65600000000000003</v>
      </c>
      <c r="Z95" s="171">
        <v>-0.66150000000000009</v>
      </c>
      <c r="AA95" s="171">
        <v>-0.67100000000000015</v>
      </c>
      <c r="AB95" s="171">
        <v>-0.67666666666666675</v>
      </c>
      <c r="AC95" s="171">
        <v>-0.7090000000000003</v>
      </c>
      <c r="AD95" s="171">
        <v>-0.73050000000000015</v>
      </c>
      <c r="AE95" s="171">
        <v>-0.73750000000000004</v>
      </c>
      <c r="AF95" s="171">
        <v>-0.74750000000000005</v>
      </c>
      <c r="AG95" s="172">
        <v>-0.73523809523809525</v>
      </c>
    </row>
    <row r="96" spans="1:33" x14ac:dyDescent="0.25">
      <c r="A96" s="173" t="s">
        <v>299</v>
      </c>
      <c r="B96" s="174"/>
      <c r="C96" s="175">
        <v>3.556</v>
      </c>
      <c r="D96" s="176">
        <v>0.29045454545454547</v>
      </c>
      <c r="E96" s="176">
        <v>0.52399999999999991</v>
      </c>
      <c r="F96" s="176">
        <v>0.71499999999999997</v>
      </c>
      <c r="G96" s="176">
        <v>0.88449999999999984</v>
      </c>
      <c r="H96" s="176">
        <v>1.0740000000000001</v>
      </c>
      <c r="I96" s="176">
        <v>1.3405</v>
      </c>
      <c r="J96" s="176">
        <v>1.4099999999999997</v>
      </c>
      <c r="K96" s="176">
        <v>1.5085000000000002</v>
      </c>
      <c r="L96" s="176">
        <v>1.571</v>
      </c>
      <c r="M96" s="176">
        <v>1.6480000000000001</v>
      </c>
      <c r="N96" s="176">
        <v>1.7934999999999999</v>
      </c>
      <c r="O96" s="176">
        <v>1.9550000000000001</v>
      </c>
      <c r="P96" s="176">
        <v>2.0505000000000004</v>
      </c>
      <c r="Q96" s="176">
        <v>2.0840000000000001</v>
      </c>
      <c r="R96" s="176">
        <v>2.1414999999999997</v>
      </c>
      <c r="S96" s="176">
        <v>2.2384999999999997</v>
      </c>
      <c r="T96" s="176">
        <v>2.3265000000000002</v>
      </c>
      <c r="U96" s="176">
        <v>2.3094999999999999</v>
      </c>
      <c r="V96" s="176">
        <v>2.2614999999999998</v>
      </c>
      <c r="W96" s="176">
        <v>2.2614285714285711</v>
      </c>
      <c r="X96" s="176">
        <v>2.476</v>
      </c>
      <c r="Y96" s="176">
        <v>2.6204761904761908</v>
      </c>
      <c r="Z96" s="176">
        <v>2.9830000000000001</v>
      </c>
      <c r="AA96" s="176">
        <v>3.1614285714285706</v>
      </c>
      <c r="AB96" s="176">
        <v>3.4130000000000003</v>
      </c>
      <c r="AC96" s="176">
        <v>3.5534999999999997</v>
      </c>
      <c r="AD96" s="176">
        <v>3.5194999999999999</v>
      </c>
      <c r="AE96" s="176">
        <v>3.4259999999999997</v>
      </c>
      <c r="AF96" s="176">
        <v>3.3310000000000004</v>
      </c>
      <c r="AG96" s="177">
        <v>3.1219999999999999</v>
      </c>
    </row>
    <row r="97" spans="1:33" ht="15.75" thickBot="1" x14ac:dyDescent="0.3">
      <c r="A97" s="167" t="s">
        <v>304</v>
      </c>
      <c r="B97" s="157"/>
      <c r="C97" s="178"/>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80"/>
    </row>
    <row r="98" spans="1:33" ht="15.75" thickBot="1" x14ac:dyDescent="0.3">
      <c r="A98" s="181" t="s">
        <v>300</v>
      </c>
      <c r="B98" s="182">
        <v>-1.0627028406885672</v>
      </c>
      <c r="C98" s="170"/>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2"/>
    </row>
    <row r="99" spans="1:33" ht="15.75" thickBot="1" x14ac:dyDescent="0.3">
      <c r="A99" s="181" t="s">
        <v>301</v>
      </c>
      <c r="B99" s="182">
        <v>1.8030015634371472</v>
      </c>
      <c r="C99" s="170"/>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2"/>
    </row>
    <row r="100" spans="1:33" x14ac:dyDescent="0.25">
      <c r="A100" s="169" t="s">
        <v>238</v>
      </c>
      <c r="C100" s="170"/>
      <c r="D100" s="171">
        <v>1.0458015267175576E-2</v>
      </c>
      <c r="E100" s="171">
        <v>4.1384615384615374E-2</v>
      </c>
      <c r="F100" s="171">
        <v>7.9767441860465096E-2</v>
      </c>
      <c r="G100" s="171">
        <v>0.10480620155038758</v>
      </c>
      <c r="H100" s="171">
        <v>0.13457364341085273</v>
      </c>
      <c r="I100" s="171">
        <v>0.18007751937984492</v>
      </c>
      <c r="J100" s="171">
        <v>0.20046511627906971</v>
      </c>
      <c r="K100" s="171">
        <v>0.21620155038759692</v>
      </c>
      <c r="L100" s="171">
        <v>0.23813953488372092</v>
      </c>
      <c r="M100" s="171">
        <v>0.25782945736434126</v>
      </c>
      <c r="N100" s="171">
        <v>0.28713178294573655</v>
      </c>
      <c r="O100" s="171">
        <v>0.32232558139534906</v>
      </c>
      <c r="P100" s="171">
        <v>0.34093023255813942</v>
      </c>
      <c r="Q100" s="171">
        <v>0.34589147286821703</v>
      </c>
      <c r="R100" s="171">
        <v>0.35441860465116276</v>
      </c>
      <c r="S100" s="171">
        <v>0.3538759689922481</v>
      </c>
      <c r="T100" s="171">
        <v>0.35961240310077519</v>
      </c>
      <c r="U100" s="171">
        <v>0.36286821705426359</v>
      </c>
      <c r="V100" s="171">
        <v>0.36209302325581394</v>
      </c>
      <c r="W100" s="171">
        <v>0.37705426356589139</v>
      </c>
      <c r="X100" s="171">
        <v>0.41565891472868227</v>
      </c>
      <c r="Y100" s="171">
        <v>0.4561240310077519</v>
      </c>
      <c r="Z100" s="171">
        <v>0.50744186046511608</v>
      </c>
      <c r="AA100" s="171">
        <v>0.5495348837209304</v>
      </c>
      <c r="AB100" s="171">
        <v>0.58379844961240324</v>
      </c>
      <c r="AC100" s="171">
        <v>0.59271317829457359</v>
      </c>
      <c r="AD100" s="171">
        <v>0.59325581395348859</v>
      </c>
      <c r="AE100" s="171">
        <v>0.58503875968992247</v>
      </c>
      <c r="AF100" s="171">
        <v>0.57255813953488366</v>
      </c>
      <c r="AG100" s="172">
        <v>0.54868217054263579</v>
      </c>
    </row>
    <row r="101" spans="1:33" x14ac:dyDescent="0.25">
      <c r="A101" s="181" t="s">
        <v>343</v>
      </c>
      <c r="C101" s="170"/>
      <c r="D101" s="171">
        <v>0.17791782387966676</v>
      </c>
      <c r="E101" s="171">
        <v>0.2794328152255065</v>
      </c>
      <c r="F101" s="171">
        <v>0.35616707410483861</v>
      </c>
      <c r="G101" s="171">
        <v>0.42688179068373805</v>
      </c>
      <c r="H101" s="171">
        <v>0.51324474381845175</v>
      </c>
      <c r="I101" s="171">
        <v>0.60541035621890582</v>
      </c>
      <c r="J101" s="171">
        <v>0.63328093679437159</v>
      </c>
      <c r="K101" s="171">
        <v>0.65788384474456496</v>
      </c>
      <c r="L101" s="171">
        <v>0.69657608636523527</v>
      </c>
      <c r="M101" s="171">
        <v>0.72978382828854749</v>
      </c>
      <c r="N101" s="171">
        <v>0.78542260761690308</v>
      </c>
      <c r="O101" s="171">
        <v>0.85197491649569124</v>
      </c>
      <c r="P101" s="171">
        <v>0.88101900291911828</v>
      </c>
      <c r="Q101" s="171">
        <v>0.89161086899512054</v>
      </c>
      <c r="R101" s="171">
        <v>0.92061565765048292</v>
      </c>
      <c r="S101" s="171">
        <v>0.97162958303656699</v>
      </c>
      <c r="T101" s="171">
        <v>1.0307229367047499</v>
      </c>
      <c r="U101" s="171">
        <v>1.0483247572134999</v>
      </c>
      <c r="V101" s="171">
        <v>1.0522428422653258</v>
      </c>
      <c r="W101" s="171">
        <v>1.0927182542183402</v>
      </c>
      <c r="X101" s="171">
        <v>1.1687307399805853</v>
      </c>
      <c r="Y101" s="171">
        <v>1.3073129492998248</v>
      </c>
      <c r="Z101" s="171">
        <v>1.5226009362143711</v>
      </c>
      <c r="AA101" s="171">
        <v>1.6716662348450753</v>
      </c>
      <c r="AB101" s="171">
        <v>1.7579499132119598</v>
      </c>
      <c r="AC101" s="171">
        <v>1.8245703548366703</v>
      </c>
      <c r="AD101" s="171">
        <v>1.7882450635825724</v>
      </c>
      <c r="AE101" s="171">
        <v>1.7461368762917036</v>
      </c>
      <c r="AF101" s="171">
        <v>1.6538150769161883</v>
      </c>
      <c r="AG101" s="172">
        <v>1.4703426694655575</v>
      </c>
    </row>
    <row r="102" spans="1:33" x14ac:dyDescent="0.25">
      <c r="A102" s="181" t="s">
        <v>302</v>
      </c>
      <c r="C102" s="170"/>
      <c r="D102" s="171">
        <v>-0.17861576157887449</v>
      </c>
      <c r="E102" s="171">
        <v>-0.25556943113713393</v>
      </c>
      <c r="F102" s="171">
        <v>-0.29873231955048235</v>
      </c>
      <c r="G102" s="171">
        <v>-0.34884229004744316</v>
      </c>
      <c r="H102" s="171">
        <v>-0.41085300381349188</v>
      </c>
      <c r="I102" s="171">
        <v>-0.46329378595626369</v>
      </c>
      <c r="J102" s="171">
        <v>-0.47252433420622597</v>
      </c>
      <c r="K102" s="171">
        <v>-0.48293348026556859</v>
      </c>
      <c r="L102" s="171">
        <v>-0.50211385085233928</v>
      </c>
      <c r="M102" s="171">
        <v>-0.51771389004647572</v>
      </c>
      <c r="N102" s="171">
        <v>-0.54753905330976838</v>
      </c>
      <c r="O102" s="171">
        <v>-0.58307058256002686</v>
      </c>
      <c r="P102" s="171">
        <v>-0.59533116454461665</v>
      </c>
      <c r="Q102" s="171">
        <v>-0.60162593040169954</v>
      </c>
      <c r="R102" s="171">
        <v>-0.62392226991637889</v>
      </c>
      <c r="S102" s="171">
        <v>-0.67867754899775967</v>
      </c>
      <c r="T102" s="171">
        <v>-0.73573978969822473</v>
      </c>
      <c r="U102" s="171">
        <v>-0.75118948040067535</v>
      </c>
      <c r="V102" s="171">
        <v>-0.75612843431375976</v>
      </c>
      <c r="W102" s="171">
        <v>-0.7841805292641908</v>
      </c>
      <c r="X102" s="171">
        <v>-0.82635456264873697</v>
      </c>
      <c r="Y102" s="171">
        <v>-0.93316115388212073</v>
      </c>
      <c r="Z102" s="171">
        <v>-1.110630479684968</v>
      </c>
      <c r="AA102" s="171">
        <v>-1.2269495727320927</v>
      </c>
      <c r="AB102" s="171">
        <v>-1.2843799169461665</v>
      </c>
      <c r="AC102" s="171">
        <v>-1.3462629208265031</v>
      </c>
      <c r="AD102" s="171">
        <v>-1.3071172949630188</v>
      </c>
      <c r="AE102" s="171">
        <v>-1.2705858589763321</v>
      </c>
      <c r="AF102" s="171">
        <v>-1.1849558406775311</v>
      </c>
      <c r="AG102" s="172">
        <v>-1.0138551610840234</v>
      </c>
    </row>
    <row r="103" spans="1:33" x14ac:dyDescent="0.25">
      <c r="A103" s="183" t="s">
        <v>303</v>
      </c>
      <c r="B103" s="174"/>
      <c r="C103" s="175"/>
      <c r="D103" s="176">
        <v>0.3312441298855498</v>
      </c>
      <c r="E103" s="176">
        <v>0.54520241811184711</v>
      </c>
      <c r="F103" s="176">
        <v>0.72193723331632342</v>
      </c>
      <c r="G103" s="176">
        <v>0.87447473755601635</v>
      </c>
      <c r="H103" s="176">
        <v>1.0599547189414193</v>
      </c>
      <c r="I103" s="176">
        <v>1.2716333381635725</v>
      </c>
      <c r="J103" s="176">
        <v>1.3422716354142628</v>
      </c>
      <c r="K103" s="176">
        <v>1.402367151022089</v>
      </c>
      <c r="L103" s="176">
        <v>1.4940673076531694</v>
      </c>
      <c r="M103" s="176">
        <v>1.5736308407397388</v>
      </c>
      <c r="N103" s="176">
        <v>1.7032499724378938</v>
      </c>
      <c r="O103" s="176">
        <v>1.8584376878463131</v>
      </c>
      <c r="P103" s="176">
        <v>1.9294088722391463</v>
      </c>
      <c r="Q103" s="176">
        <v>1.9534672636439727</v>
      </c>
      <c r="R103" s="176">
        <v>2.014290074719701</v>
      </c>
      <c r="S103" s="176">
        <v>2.1057256262889616</v>
      </c>
      <c r="T103" s="176">
        <v>2.218007469449967</v>
      </c>
      <c r="U103" s="176">
        <v>2.2529993933000716</v>
      </c>
      <c r="V103" s="176">
        <v>2.2592885129757438</v>
      </c>
      <c r="W103" s="176">
        <v>2.347226984317869</v>
      </c>
      <c r="X103" s="176">
        <v>2.5228822661507313</v>
      </c>
      <c r="Y103" s="176">
        <v>2.8132113224969642</v>
      </c>
      <c r="Z103" s="176">
        <v>3.2526937289504914</v>
      </c>
      <c r="AA103" s="176">
        <v>3.5635517186916905</v>
      </c>
      <c r="AB103" s="176">
        <v>3.7533848915777641</v>
      </c>
      <c r="AC103" s="176">
        <v>3.8824163806661605</v>
      </c>
      <c r="AD103" s="176">
        <v>3.8174644594016276</v>
      </c>
      <c r="AE103" s="176">
        <v>3.7333262776191205</v>
      </c>
      <c r="AF103" s="176">
        <v>3.554389308850697</v>
      </c>
      <c r="AG103" s="177">
        <v>3.1997123023773848</v>
      </c>
    </row>
    <row r="105" spans="1:33" ht="15.75" thickBot="1" x14ac:dyDescent="0.3"/>
    <row r="106" spans="1:33" ht="15.75" thickBot="1" x14ac:dyDescent="0.3">
      <c r="A106" s="153" t="s">
        <v>193</v>
      </c>
      <c r="B106" s="153" t="s">
        <v>188</v>
      </c>
    </row>
    <row r="107" spans="1:33" ht="15.75" thickBot="1" x14ac:dyDescent="0.3">
      <c r="A107" s="153" t="s">
        <v>184</v>
      </c>
      <c r="B107" s="154">
        <v>3.75</v>
      </c>
      <c r="C107" s="155" t="s">
        <v>230</v>
      </c>
      <c r="D107" s="156" t="s">
        <v>231</v>
      </c>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8"/>
    </row>
    <row r="108" spans="1:33" ht="15.75" thickBot="1" x14ac:dyDescent="0.3">
      <c r="A108" s="153" t="s">
        <v>185</v>
      </c>
      <c r="B108" s="154">
        <v>6</v>
      </c>
      <c r="C108" s="161" t="s">
        <v>232</v>
      </c>
      <c r="D108" s="162" t="s">
        <v>199</v>
      </c>
      <c r="E108" s="162" t="s">
        <v>200</v>
      </c>
      <c r="F108" s="162" t="s">
        <v>201</v>
      </c>
      <c r="G108" s="162" t="s">
        <v>202</v>
      </c>
      <c r="H108" s="162" t="s">
        <v>203</v>
      </c>
      <c r="I108" s="162" t="s">
        <v>204</v>
      </c>
      <c r="J108" s="162" t="s">
        <v>205</v>
      </c>
      <c r="K108" s="162" t="s">
        <v>206</v>
      </c>
      <c r="L108" s="162" t="s">
        <v>207</v>
      </c>
      <c r="M108" s="162" t="s">
        <v>208</v>
      </c>
      <c r="N108" s="162" t="s">
        <v>209</v>
      </c>
      <c r="O108" s="162" t="s">
        <v>210</v>
      </c>
      <c r="P108" s="162" t="s">
        <v>211</v>
      </c>
      <c r="Q108" s="162" t="s">
        <v>212</v>
      </c>
      <c r="R108" s="162" t="s">
        <v>213</v>
      </c>
      <c r="S108" s="162" t="s">
        <v>214</v>
      </c>
      <c r="T108" s="162" t="s">
        <v>215</v>
      </c>
      <c r="U108" s="162" t="s">
        <v>216</v>
      </c>
      <c r="V108" s="162" t="s">
        <v>217</v>
      </c>
      <c r="W108" s="162" t="s">
        <v>218</v>
      </c>
      <c r="X108" s="162" t="s">
        <v>219</v>
      </c>
      <c r="Y108" s="162" t="s">
        <v>220</v>
      </c>
      <c r="Z108" s="162" t="s">
        <v>221</v>
      </c>
      <c r="AA108" s="162" t="s">
        <v>222</v>
      </c>
      <c r="AB108" s="162" t="s">
        <v>223</v>
      </c>
      <c r="AC108" s="162" t="s">
        <v>224</v>
      </c>
      <c r="AD108" s="162" t="s">
        <v>225</v>
      </c>
      <c r="AE108" s="162" t="s">
        <v>226</v>
      </c>
      <c r="AF108" s="162" t="s">
        <v>227</v>
      </c>
      <c r="AG108" s="163" t="s">
        <v>228</v>
      </c>
    </row>
    <row r="109" spans="1:33" x14ac:dyDescent="0.25">
      <c r="A109" s="164" t="s">
        <v>233</v>
      </c>
      <c r="B109" s="165"/>
      <c r="C109" s="143">
        <v>91</v>
      </c>
      <c r="D109" s="165">
        <v>91</v>
      </c>
      <c r="E109" s="165">
        <v>91</v>
      </c>
      <c r="F109" s="165">
        <v>91</v>
      </c>
      <c r="G109" s="165">
        <v>91</v>
      </c>
      <c r="H109" s="165">
        <v>90</v>
      </c>
      <c r="I109" s="165">
        <v>89</v>
      </c>
      <c r="J109" s="165">
        <v>88</v>
      </c>
      <c r="K109" s="165">
        <v>87</v>
      </c>
      <c r="L109" s="165">
        <v>86</v>
      </c>
      <c r="M109" s="165">
        <v>85</v>
      </c>
      <c r="N109" s="165">
        <v>84</v>
      </c>
      <c r="O109" s="165">
        <v>83</v>
      </c>
      <c r="P109" s="165">
        <v>82</v>
      </c>
      <c r="Q109" s="165">
        <v>81</v>
      </c>
      <c r="R109" s="165">
        <v>80</v>
      </c>
      <c r="S109" s="165">
        <v>80</v>
      </c>
      <c r="T109" s="165">
        <v>80</v>
      </c>
      <c r="U109" s="165">
        <v>79</v>
      </c>
      <c r="V109" s="165">
        <v>79</v>
      </c>
      <c r="W109" s="165">
        <v>79</v>
      </c>
      <c r="X109" s="165">
        <v>79</v>
      </c>
      <c r="Y109" s="165">
        <v>79</v>
      </c>
      <c r="Z109" s="165">
        <v>79</v>
      </c>
      <c r="AA109" s="165">
        <v>79</v>
      </c>
      <c r="AB109" s="165">
        <v>79</v>
      </c>
      <c r="AC109" s="165">
        <v>79</v>
      </c>
      <c r="AD109" s="165">
        <v>79</v>
      </c>
      <c r="AE109" s="165">
        <v>79</v>
      </c>
      <c r="AF109" s="165">
        <v>79</v>
      </c>
      <c r="AG109" s="166">
        <v>79</v>
      </c>
    </row>
    <row r="110" spans="1:33" x14ac:dyDescent="0.25">
      <c r="A110" s="167" t="s">
        <v>234</v>
      </c>
      <c r="B110" s="157"/>
      <c r="C110" s="168"/>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8"/>
    </row>
    <row r="111" spans="1:33" x14ac:dyDescent="0.25">
      <c r="A111" s="169" t="s">
        <v>170</v>
      </c>
      <c r="C111" s="170">
        <v>4.5630769230769221</v>
      </c>
      <c r="D111" s="171">
        <v>-2.2747252747252741E-2</v>
      </c>
      <c r="E111" s="171">
        <v>-5.4065934065934053E-2</v>
      </c>
      <c r="F111" s="171">
        <v>-0.10417582417582415</v>
      </c>
      <c r="G111" s="171">
        <v>-0.14230769230769225</v>
      </c>
      <c r="H111" s="171">
        <v>-0.17866666666666656</v>
      </c>
      <c r="I111" s="171">
        <v>-0.21449438202247187</v>
      </c>
      <c r="J111" s="171">
        <v>-0.22602272727272721</v>
      </c>
      <c r="K111" s="171">
        <v>-0.21954022988505742</v>
      </c>
      <c r="L111" s="171">
        <v>-0.21860465116279057</v>
      </c>
      <c r="M111" s="171">
        <v>-0.21270588235294111</v>
      </c>
      <c r="N111" s="171">
        <v>-0.21071428571428572</v>
      </c>
      <c r="O111" s="171">
        <v>-0.18048192771084318</v>
      </c>
      <c r="P111" s="171">
        <v>-0.10853658536585356</v>
      </c>
      <c r="Q111" s="171">
        <v>-3.5432098765432088E-2</v>
      </c>
      <c r="R111" s="171">
        <v>3.6750000000000123E-2</v>
      </c>
      <c r="S111" s="171">
        <v>8.6375000000000229E-2</v>
      </c>
      <c r="T111" s="171">
        <v>0.10362500000000004</v>
      </c>
      <c r="U111" s="171">
        <v>0.11088607594936715</v>
      </c>
      <c r="V111" s="171">
        <v>9.3417721518987334E-2</v>
      </c>
      <c r="W111" s="171">
        <v>6.7848101265822927E-2</v>
      </c>
      <c r="X111" s="171">
        <v>1.0759493670885948E-2</v>
      </c>
      <c r="Y111" s="171">
        <v>-5.3924050632911287E-2</v>
      </c>
      <c r="Z111" s="171">
        <v>-0.14658227848101274</v>
      </c>
      <c r="AA111" s="171">
        <v>-0.22974683544303795</v>
      </c>
      <c r="AB111" s="171">
        <v>-0.30987341772151894</v>
      </c>
      <c r="AC111" s="171">
        <v>-0.36063291139240533</v>
      </c>
      <c r="AD111" s="171">
        <v>-0.41974683544303804</v>
      </c>
      <c r="AE111" s="171">
        <v>-0.44873417721518993</v>
      </c>
      <c r="AF111" s="171">
        <v>-0.48265822784810147</v>
      </c>
      <c r="AG111" s="172">
        <v>-0.52696202531645575</v>
      </c>
    </row>
    <row r="112" spans="1:33" x14ac:dyDescent="0.25">
      <c r="A112" s="169" t="s">
        <v>235</v>
      </c>
      <c r="C112" s="170">
        <v>0.28210701606087002</v>
      </c>
      <c r="D112" s="171">
        <v>0.16571882622871623</v>
      </c>
      <c r="E112" s="171">
        <v>0.34136478686149008</v>
      </c>
      <c r="F112" s="171">
        <v>0.46439794710783722</v>
      </c>
      <c r="G112" s="171">
        <v>0.64618478444632321</v>
      </c>
      <c r="H112" s="171">
        <v>0.80958933333333294</v>
      </c>
      <c r="I112" s="171">
        <v>0.94709440727180916</v>
      </c>
      <c r="J112" s="171">
        <v>1.2371739540289259</v>
      </c>
      <c r="K112" s="171">
        <v>1.5303285242436255</v>
      </c>
      <c r="L112" s="171">
        <v>1.739212006489995</v>
      </c>
      <c r="M112" s="171">
        <v>2.0588056193771633</v>
      </c>
      <c r="N112" s="171">
        <v>2.3929637755102036</v>
      </c>
      <c r="O112" s="171">
        <v>2.8377563942517057</v>
      </c>
      <c r="P112" s="171">
        <v>3.8506344437834619</v>
      </c>
      <c r="Q112" s="171">
        <v>4.8323359244017681</v>
      </c>
      <c r="R112" s="171">
        <v>5.3359044375</v>
      </c>
      <c r="S112" s="171">
        <v>6.0827206093750013</v>
      </c>
      <c r="T112" s="171">
        <v>6.6829881093750023</v>
      </c>
      <c r="U112" s="171">
        <v>6.9146789617048547</v>
      </c>
      <c r="V112" s="171">
        <v>7.1787060406986063</v>
      </c>
      <c r="W112" s="171">
        <v>7.3800903060406995</v>
      </c>
      <c r="X112" s="171">
        <v>7.3177589168402495</v>
      </c>
      <c r="Y112" s="171">
        <v>6.8744289056241001</v>
      </c>
      <c r="Z112" s="171">
        <v>5.9656351546226567</v>
      </c>
      <c r="AA112" s="171">
        <v>5.1665467713507454</v>
      </c>
      <c r="AB112" s="171">
        <v>4.5631582118250291</v>
      </c>
      <c r="AC112" s="171">
        <v>3.8162514981573472</v>
      </c>
      <c r="AD112" s="171">
        <v>3.2729518346418849</v>
      </c>
      <c r="AE112" s="171">
        <v>3.1039730812369823</v>
      </c>
      <c r="AF112" s="171">
        <v>2.8920726806601511</v>
      </c>
      <c r="AG112" s="172">
        <v>2.5896895048870379</v>
      </c>
    </row>
    <row r="113" spans="1:33" x14ac:dyDescent="0.25">
      <c r="A113" s="173" t="s">
        <v>236</v>
      </c>
      <c r="B113" s="174"/>
      <c r="C113" s="175"/>
      <c r="D113" s="176">
        <v>1.9746948910627213E-2</v>
      </c>
      <c r="E113" s="176">
        <v>3.4955315322897779E-2</v>
      </c>
      <c r="F113" s="176">
        <v>4.9541233691273272E-2</v>
      </c>
      <c r="G113" s="176">
        <v>9.7492745571759756E-2</v>
      </c>
      <c r="H113" s="176">
        <v>0.1339114460944994</v>
      </c>
      <c r="I113" s="176">
        <v>0.10059313636127279</v>
      </c>
      <c r="J113" s="176">
        <v>0.11122187077104508</v>
      </c>
      <c r="K113" s="176">
        <v>0.13347056668076485</v>
      </c>
      <c r="L113" s="176">
        <v>0.13238778750918462</v>
      </c>
      <c r="M113" s="176">
        <v>0.14256514891660677</v>
      </c>
      <c r="N113" s="176">
        <v>0.12742266136301195</v>
      </c>
      <c r="O113" s="176">
        <v>6.9778972021536739E-2</v>
      </c>
      <c r="P113" s="176">
        <v>3.8250274778026977E-2</v>
      </c>
      <c r="Q113" s="176">
        <v>3.2850249520592768E-2</v>
      </c>
      <c r="R113" s="176">
        <v>2.5776650354823467E-2</v>
      </c>
      <c r="S113" s="176">
        <v>3.3635780845540163E-2</v>
      </c>
      <c r="T113" s="176">
        <v>5.837439404979515E-2</v>
      </c>
      <c r="U113" s="176">
        <v>8.0557300235857346E-2</v>
      </c>
      <c r="V113" s="176">
        <v>0.1016723483429548</v>
      </c>
      <c r="W113" s="176">
        <v>0.12357077912451989</v>
      </c>
      <c r="X113" s="176">
        <v>0.12645078970939108</v>
      </c>
      <c r="Y113" s="176">
        <v>0.1169427198625156</v>
      </c>
      <c r="Z113" s="176">
        <v>0.12638726758518254</v>
      </c>
      <c r="AA113" s="176">
        <v>0.14136734013026514</v>
      </c>
      <c r="AB113" s="176">
        <v>0.15326180149343338</v>
      </c>
      <c r="AC113" s="176">
        <v>0.18246736705407457</v>
      </c>
      <c r="AD113" s="176">
        <v>0.19436748132977275</v>
      </c>
      <c r="AE113" s="176">
        <v>0.18639280885338916</v>
      </c>
      <c r="AF113" s="176">
        <v>0.19527453617703988</v>
      </c>
      <c r="AG113" s="177">
        <v>0.21416081211517166</v>
      </c>
    </row>
    <row r="114" spans="1:33" x14ac:dyDescent="0.25">
      <c r="A114" s="167" t="s">
        <v>237</v>
      </c>
      <c r="B114" s="157"/>
      <c r="C114" s="178"/>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80"/>
    </row>
    <row r="115" spans="1:33" x14ac:dyDescent="0.25">
      <c r="A115" s="169" t="s">
        <v>344</v>
      </c>
      <c r="C115" s="170">
        <v>3.9750000000000001</v>
      </c>
      <c r="D115" s="171">
        <v>-0.44499999999999984</v>
      </c>
      <c r="E115" s="171">
        <v>-0.60999999999999988</v>
      </c>
      <c r="F115" s="171">
        <v>-0.76500000000000012</v>
      </c>
      <c r="G115" s="171">
        <v>-0.9099999999999997</v>
      </c>
      <c r="H115" s="171">
        <v>-0.97300000000000031</v>
      </c>
      <c r="I115" s="171">
        <v>-1.1379999999999997</v>
      </c>
      <c r="J115" s="171">
        <v>-1.2779999999999998</v>
      </c>
      <c r="K115" s="171">
        <v>-1.3149999999999999</v>
      </c>
      <c r="L115" s="171">
        <v>-1.4324999999999999</v>
      </c>
      <c r="M115" s="171">
        <v>-1.542</v>
      </c>
      <c r="N115" s="171">
        <v>-1.5510000000000004</v>
      </c>
      <c r="O115" s="171">
        <v>-1.5569999999999997</v>
      </c>
      <c r="P115" s="171">
        <v>-1.7284999999999999</v>
      </c>
      <c r="Q115" s="171">
        <v>-1.7999999999999998</v>
      </c>
      <c r="R115" s="171">
        <v>-1.8104999999999998</v>
      </c>
      <c r="S115" s="171">
        <v>-1.8834999999999997</v>
      </c>
      <c r="T115" s="171">
        <v>-1.8614999999999999</v>
      </c>
      <c r="U115" s="171">
        <v>-1.8480000000000001</v>
      </c>
      <c r="V115" s="171">
        <v>-1.9359999999999999</v>
      </c>
      <c r="W115" s="171">
        <v>-2.0030000000000001</v>
      </c>
      <c r="X115" s="171">
        <v>-1.7850000000000004</v>
      </c>
      <c r="Y115" s="171">
        <v>-1.8730000000000004</v>
      </c>
      <c r="Z115" s="171">
        <v>-1.8210000000000002</v>
      </c>
      <c r="AA115" s="171">
        <v>-1.7949999999999999</v>
      </c>
      <c r="AB115" s="171">
        <v>-1.8740000000000001</v>
      </c>
      <c r="AC115" s="171">
        <v>-1.8499999999999999</v>
      </c>
      <c r="AD115" s="171">
        <v>-1.8429999999999995</v>
      </c>
      <c r="AE115" s="171">
        <v>-1.7949999999999997</v>
      </c>
      <c r="AF115" s="171">
        <v>-1.8859999999999997</v>
      </c>
      <c r="AG115" s="172">
        <v>-1.89</v>
      </c>
    </row>
    <row r="116" spans="1:33" x14ac:dyDescent="0.25">
      <c r="A116" s="169" t="s">
        <v>345</v>
      </c>
      <c r="C116" s="170">
        <v>5.0600000000000005</v>
      </c>
      <c r="D116" s="171">
        <v>0.38500000000000001</v>
      </c>
      <c r="E116" s="171">
        <v>0.55499999999999972</v>
      </c>
      <c r="F116" s="171">
        <v>0.62999999999999989</v>
      </c>
      <c r="G116" s="171">
        <v>0.61499999999999977</v>
      </c>
      <c r="H116" s="171">
        <v>0.65249999999999941</v>
      </c>
      <c r="I116" s="171">
        <v>0.68799999999999961</v>
      </c>
      <c r="J116" s="171">
        <v>0.74450000000000027</v>
      </c>
      <c r="K116" s="171">
        <v>0.91499999999999948</v>
      </c>
      <c r="L116" s="171">
        <v>0.94500000000000051</v>
      </c>
      <c r="M116" s="171">
        <v>1.0779999999999992</v>
      </c>
      <c r="N116" s="171">
        <v>1.2139999999999993</v>
      </c>
      <c r="O116" s="171">
        <v>1.0560000000000003</v>
      </c>
      <c r="P116" s="171">
        <v>0.91000000000000014</v>
      </c>
      <c r="Q116" s="171">
        <v>1.0700000000000003</v>
      </c>
      <c r="R116" s="171">
        <v>1.1459999999999999</v>
      </c>
      <c r="S116" s="171">
        <v>0.99249999999999894</v>
      </c>
      <c r="T116" s="171">
        <v>1.0215000000000003</v>
      </c>
      <c r="U116" s="171">
        <v>1.0320000000000003</v>
      </c>
      <c r="V116" s="171">
        <v>1.113</v>
      </c>
      <c r="W116" s="171">
        <v>1.3529999999999998</v>
      </c>
      <c r="X116" s="171">
        <v>1.3869999999999996</v>
      </c>
      <c r="Y116" s="171">
        <v>1.1919999999999999</v>
      </c>
      <c r="Z116" s="171">
        <v>1.0899999999999994</v>
      </c>
      <c r="AA116" s="171">
        <v>1.07</v>
      </c>
      <c r="AB116" s="171">
        <v>0.99299999999999977</v>
      </c>
      <c r="AC116" s="171">
        <v>0.97999999999999932</v>
      </c>
      <c r="AD116" s="171">
        <v>0.91799999999999904</v>
      </c>
      <c r="AE116" s="171">
        <v>0.83499999999999908</v>
      </c>
      <c r="AF116" s="171">
        <v>0.5689999999999984</v>
      </c>
      <c r="AG116" s="172">
        <v>0.33099999999999924</v>
      </c>
    </row>
    <row r="117" spans="1:33" x14ac:dyDescent="0.25">
      <c r="A117" s="169" t="s">
        <v>298</v>
      </c>
      <c r="C117" s="170">
        <v>3.8442857142857143</v>
      </c>
      <c r="D117" s="171">
        <v>-0.66642857142857159</v>
      </c>
      <c r="E117" s="171">
        <v>-0.88928571428571446</v>
      </c>
      <c r="F117" s="171">
        <v>-1.0157142857142858</v>
      </c>
      <c r="G117" s="171">
        <v>-1.2107142857142856</v>
      </c>
      <c r="H117" s="171">
        <v>-1.3342857142857141</v>
      </c>
      <c r="I117" s="171">
        <v>-1.4192857142857143</v>
      </c>
      <c r="J117" s="171">
        <v>-1.5635714285714286</v>
      </c>
      <c r="K117" s="171">
        <v>-1.7323076923076923</v>
      </c>
      <c r="L117" s="171">
        <v>-1.7476923076923079</v>
      </c>
      <c r="M117" s="171">
        <v>-1.8715384615384614</v>
      </c>
      <c r="N117" s="171">
        <v>-1.9376923076923072</v>
      </c>
      <c r="O117" s="171">
        <v>-1.9038461538461537</v>
      </c>
      <c r="P117" s="171">
        <v>-1.9776923076923079</v>
      </c>
      <c r="Q117" s="171">
        <v>-2.1092307692307695</v>
      </c>
      <c r="R117" s="171">
        <v>-2.105</v>
      </c>
      <c r="S117" s="171">
        <v>-2.1833333333333336</v>
      </c>
      <c r="T117" s="171">
        <v>-2.2733333333333334</v>
      </c>
      <c r="U117" s="171">
        <v>-2.23</v>
      </c>
      <c r="V117" s="171">
        <v>-2.2450000000000001</v>
      </c>
      <c r="W117" s="171">
        <v>-2.3016666666666667</v>
      </c>
      <c r="X117" s="171">
        <v>-2.311666666666667</v>
      </c>
      <c r="Y117" s="171">
        <v>-2.3133333333333335</v>
      </c>
      <c r="Z117" s="171">
        <v>-2.3250000000000002</v>
      </c>
      <c r="AA117" s="171">
        <v>-2.3566666666666669</v>
      </c>
      <c r="AB117" s="171">
        <v>-2.3791666666666669</v>
      </c>
      <c r="AC117" s="171">
        <v>-2.3592307692307695</v>
      </c>
      <c r="AD117" s="171">
        <v>-2.4058333333333333</v>
      </c>
      <c r="AE117" s="171">
        <v>-2.3550000000000004</v>
      </c>
      <c r="AF117" s="171">
        <v>-2.3183333333333334</v>
      </c>
      <c r="AG117" s="172">
        <v>-2.2776923076923077</v>
      </c>
    </row>
    <row r="118" spans="1:33" x14ac:dyDescent="0.25">
      <c r="A118" s="173" t="s">
        <v>299</v>
      </c>
      <c r="B118" s="174"/>
      <c r="C118" s="175">
        <v>5.4428571428571431</v>
      </c>
      <c r="D118" s="176">
        <v>0.59857142857142853</v>
      </c>
      <c r="E118" s="176">
        <v>0.93214285714285716</v>
      </c>
      <c r="F118" s="176">
        <v>1.0771428571428572</v>
      </c>
      <c r="G118" s="176">
        <v>1.2514285714285713</v>
      </c>
      <c r="H118" s="176">
        <v>1.3992857142857145</v>
      </c>
      <c r="I118" s="176">
        <v>1.5350000000000001</v>
      </c>
      <c r="J118" s="176">
        <v>1.8321428571428573</v>
      </c>
      <c r="K118" s="176">
        <v>2.1730769230769234</v>
      </c>
      <c r="L118" s="176">
        <v>2.3792307692307699</v>
      </c>
      <c r="M118" s="176">
        <v>2.5984615384615384</v>
      </c>
      <c r="N118" s="176">
        <v>2.8307692307692305</v>
      </c>
      <c r="O118" s="176">
        <v>3.1030769230769235</v>
      </c>
      <c r="P118" s="176">
        <v>3.253333333333333</v>
      </c>
      <c r="Q118" s="176">
        <v>4.1723076923076921</v>
      </c>
      <c r="R118" s="176">
        <v>4.7775000000000007</v>
      </c>
      <c r="S118" s="176">
        <v>5.13</v>
      </c>
      <c r="T118" s="176">
        <v>5.3408333333333333</v>
      </c>
      <c r="U118" s="176">
        <v>5.3333333333333348</v>
      </c>
      <c r="V118" s="176">
        <v>5.4325000000000001</v>
      </c>
      <c r="W118" s="176">
        <v>5.5533333333333337</v>
      </c>
      <c r="X118" s="176">
        <v>5.4866666666666655</v>
      </c>
      <c r="Y118" s="176">
        <v>5.19</v>
      </c>
      <c r="Z118" s="176">
        <v>4.7333333333333343</v>
      </c>
      <c r="AA118" s="176">
        <v>4.0569230769230771</v>
      </c>
      <c r="AB118" s="176">
        <v>3.8600000000000008</v>
      </c>
      <c r="AC118" s="176">
        <v>3.4649999999999999</v>
      </c>
      <c r="AD118" s="176">
        <v>3.1591666666666671</v>
      </c>
      <c r="AE118" s="176">
        <v>3.0416666666666665</v>
      </c>
      <c r="AF118" s="176">
        <v>2.8608333333333338</v>
      </c>
      <c r="AG118" s="177">
        <v>2.6091666666666669</v>
      </c>
    </row>
    <row r="119" spans="1:33" ht="15.75" thickBot="1" x14ac:dyDescent="0.3">
      <c r="A119" s="167" t="s">
        <v>304</v>
      </c>
      <c r="B119" s="157"/>
      <c r="C119" s="178"/>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80"/>
    </row>
    <row r="120" spans="1:33" ht="15.75" thickBot="1" x14ac:dyDescent="0.3">
      <c r="A120" s="181" t="s">
        <v>300</v>
      </c>
      <c r="B120" s="182">
        <v>-1.0627028406885672</v>
      </c>
      <c r="C120" s="170"/>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2"/>
    </row>
    <row r="121" spans="1:33" ht="15.75" thickBot="1" x14ac:dyDescent="0.3">
      <c r="A121" s="181" t="s">
        <v>301</v>
      </c>
      <c r="B121" s="182">
        <v>1.8030015634371472</v>
      </c>
      <c r="C121" s="170"/>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2"/>
    </row>
    <row r="122" spans="1:33" x14ac:dyDescent="0.25">
      <c r="A122" s="169" t="s">
        <v>238</v>
      </c>
      <c r="C122" s="170"/>
      <c r="D122" s="171">
        <v>-2.2747252747252741E-2</v>
      </c>
      <c r="E122" s="171">
        <v>-5.4065934065934053E-2</v>
      </c>
      <c r="F122" s="171">
        <v>-0.10417582417582415</v>
      </c>
      <c r="G122" s="171">
        <v>-0.14230769230769225</v>
      </c>
      <c r="H122" s="171">
        <v>-0.17866666666666656</v>
      </c>
      <c r="I122" s="171">
        <v>-0.21449438202247187</v>
      </c>
      <c r="J122" s="171">
        <v>-0.22602272727272721</v>
      </c>
      <c r="K122" s="171">
        <v>-0.21954022988505742</v>
      </c>
      <c r="L122" s="171">
        <v>-0.21860465116279057</v>
      </c>
      <c r="M122" s="171">
        <v>-0.21270588235294111</v>
      </c>
      <c r="N122" s="171">
        <v>-0.21071428571428572</v>
      </c>
      <c r="O122" s="171">
        <v>-0.18048192771084318</v>
      </c>
      <c r="P122" s="171">
        <v>-0.10853658536585356</v>
      </c>
      <c r="Q122" s="171">
        <v>-3.5432098765432088E-2</v>
      </c>
      <c r="R122" s="171">
        <v>3.6750000000000123E-2</v>
      </c>
      <c r="S122" s="171">
        <v>8.6375000000000229E-2</v>
      </c>
      <c r="T122" s="171">
        <v>0.10362500000000004</v>
      </c>
      <c r="U122" s="171">
        <v>0.11088607594936715</v>
      </c>
      <c r="V122" s="171">
        <v>9.3417721518987334E-2</v>
      </c>
      <c r="W122" s="171">
        <v>6.7848101265822927E-2</v>
      </c>
      <c r="X122" s="171">
        <v>1.0759493670885948E-2</v>
      </c>
      <c r="Y122" s="171">
        <v>-5.3924050632911287E-2</v>
      </c>
      <c r="Z122" s="171">
        <v>-0.14658227848101274</v>
      </c>
      <c r="AA122" s="171">
        <v>-0.22974683544303795</v>
      </c>
      <c r="AB122" s="171">
        <v>-0.30987341772151894</v>
      </c>
      <c r="AC122" s="171">
        <v>-0.36063291139240533</v>
      </c>
      <c r="AD122" s="171">
        <v>-0.41974683544303804</v>
      </c>
      <c r="AE122" s="171">
        <v>-0.44873417721518993</v>
      </c>
      <c r="AF122" s="171">
        <v>-0.48265822784810147</v>
      </c>
      <c r="AG122" s="172">
        <v>-0.52696202531645575</v>
      </c>
    </row>
    <row r="123" spans="1:33" x14ac:dyDescent="0.25">
      <c r="A123" s="181" t="s">
        <v>343</v>
      </c>
      <c r="C123" s="170"/>
      <c r="D123" s="171">
        <v>0.40708577256975736</v>
      </c>
      <c r="E123" s="171">
        <v>0.58426431250033584</v>
      </c>
      <c r="F123" s="171">
        <v>0.68146749526873052</v>
      </c>
      <c r="G123" s="171">
        <v>0.8038561963724129</v>
      </c>
      <c r="H123" s="171">
        <v>0.89977182292697566</v>
      </c>
      <c r="I123" s="171">
        <v>0.97318775540581537</v>
      </c>
      <c r="J123" s="171">
        <v>1.1122832166444507</v>
      </c>
      <c r="K123" s="171">
        <v>1.2370644786120186</v>
      </c>
      <c r="L123" s="171">
        <v>1.3187918738337732</v>
      </c>
      <c r="M123" s="171">
        <v>1.4348538669067186</v>
      </c>
      <c r="N123" s="171">
        <v>1.5469207398927081</v>
      </c>
      <c r="O123" s="171">
        <v>1.6845641555760664</v>
      </c>
      <c r="P123" s="171">
        <v>1.9623033516211152</v>
      </c>
      <c r="Q123" s="171">
        <v>2.1982574745470029</v>
      </c>
      <c r="R123" s="171">
        <v>2.309957670066705</v>
      </c>
      <c r="S123" s="171">
        <v>2.4663172158858644</v>
      </c>
      <c r="T123" s="171">
        <v>2.5851475991469042</v>
      </c>
      <c r="U123" s="171">
        <v>2.6295777154716031</v>
      </c>
      <c r="V123" s="171">
        <v>2.6793107398543019</v>
      </c>
      <c r="W123" s="171">
        <v>2.7166321624468592</v>
      </c>
      <c r="X123" s="171">
        <v>2.7051356559034612</v>
      </c>
      <c r="Y123" s="171">
        <v>2.6219132147392101</v>
      </c>
      <c r="Z123" s="171">
        <v>2.4424649751066352</v>
      </c>
      <c r="AA123" s="171">
        <v>2.2730039092246948</v>
      </c>
      <c r="AB123" s="171">
        <v>2.1361550065070252</v>
      </c>
      <c r="AC123" s="171">
        <v>1.9535228430088416</v>
      </c>
      <c r="AD123" s="171">
        <v>1.8091301320363566</v>
      </c>
      <c r="AE123" s="171">
        <v>1.7618096041391595</v>
      </c>
      <c r="AF123" s="171">
        <v>1.700609502696063</v>
      </c>
      <c r="AG123" s="172">
        <v>1.6092512249139468</v>
      </c>
    </row>
    <row r="124" spans="1:33" x14ac:dyDescent="0.25">
      <c r="A124" s="181" t="s">
        <v>302</v>
      </c>
      <c r="C124" s="170"/>
      <c r="D124" s="171">
        <v>-0.45535845966103394</v>
      </c>
      <c r="E124" s="171">
        <v>-0.67496527867299372</v>
      </c>
      <c r="F124" s="171">
        <v>-0.82837326723482685</v>
      </c>
      <c r="G124" s="171">
        <v>-0.99656795569776213</v>
      </c>
      <c r="H124" s="171">
        <v>-1.1348567388626942</v>
      </c>
      <c r="I124" s="171">
        <v>-1.2487037742155624</v>
      </c>
      <c r="J124" s="171">
        <v>-1.4080492612510023</v>
      </c>
      <c r="K124" s="171">
        <v>-1.534172165420971</v>
      </c>
      <c r="L124" s="171">
        <v>-1.6200885217629399</v>
      </c>
      <c r="M124" s="171">
        <v>-1.7375291626876863</v>
      </c>
      <c r="N124" s="171">
        <v>-1.8546313503183267</v>
      </c>
      <c r="O124" s="171">
        <v>-1.9706730411636664</v>
      </c>
      <c r="P124" s="171">
        <v>-2.1938819314263092</v>
      </c>
      <c r="Q124" s="171">
        <v>-2.3715265615314078</v>
      </c>
      <c r="R124" s="171">
        <v>-2.4180485778502314</v>
      </c>
      <c r="S124" s="171">
        <v>-2.534587311361026</v>
      </c>
      <c r="T124" s="171">
        <v>-2.6436186972126445</v>
      </c>
      <c r="U124" s="171">
        <v>-2.6835736320936587</v>
      </c>
      <c r="V124" s="171">
        <v>-2.753893412811566</v>
      </c>
      <c r="W124" s="171">
        <v>-2.8191246148723796</v>
      </c>
      <c r="X124" s="171">
        <v>-2.8639958523056528</v>
      </c>
      <c r="Y124" s="171">
        <v>-2.8402386719751633</v>
      </c>
      <c r="Z124" s="171">
        <v>-2.7421967458091649</v>
      </c>
      <c r="AA124" s="171">
        <v>-2.6452745466723391</v>
      </c>
      <c r="AB124" s="171">
        <v>-2.5799714112876391</v>
      </c>
      <c r="AC124" s="171">
        <v>-2.4366471860079075</v>
      </c>
      <c r="AD124" s="171">
        <v>-2.3423145659333571</v>
      </c>
      <c r="AE124" s="171">
        <v>-2.321014248286275</v>
      </c>
      <c r="AF124" s="171">
        <v>-2.2899007772651792</v>
      </c>
      <c r="AG124" s="172">
        <v>-2.2371178734140633</v>
      </c>
    </row>
    <row r="125" spans="1:33" x14ac:dyDescent="0.25">
      <c r="A125" s="183" t="s">
        <v>303</v>
      </c>
      <c r="B125" s="174"/>
      <c r="C125" s="175"/>
      <c r="D125" s="176">
        <v>0.71122903164903872</v>
      </c>
      <c r="E125" s="176">
        <v>0.99936353483270135</v>
      </c>
      <c r="F125" s="176">
        <v>1.1245111352252937</v>
      </c>
      <c r="G125" s="176">
        <v>1.3070462865304067</v>
      </c>
      <c r="H125" s="176">
        <v>1.4436233368073625</v>
      </c>
      <c r="I125" s="176">
        <v>1.5401646624921013</v>
      </c>
      <c r="J125" s="176">
        <v>1.7794256513221165</v>
      </c>
      <c r="K125" s="176">
        <v>2.0108889591249715</v>
      </c>
      <c r="L125" s="176">
        <v>2.1591791592077079</v>
      </c>
      <c r="M125" s="176">
        <v>2.374337882983709</v>
      </c>
      <c r="N125" s="176">
        <v>2.5783862268256152</v>
      </c>
      <c r="O125" s="176">
        <v>2.8567898785029824</v>
      </c>
      <c r="P125" s="176">
        <v>3.4294994255449711</v>
      </c>
      <c r="Q125" s="176">
        <v>3.9280295646802093</v>
      </c>
      <c r="R125" s="176">
        <v>4.2016072906038993</v>
      </c>
      <c r="S125" s="176">
        <v>4.5331487961741663</v>
      </c>
      <c r="T125" s="176">
        <v>4.7646501629776559</v>
      </c>
      <c r="U125" s="176">
        <v>4.85201880812415</v>
      </c>
      <c r="V125" s="176">
        <v>4.9242191744102337</v>
      </c>
      <c r="W125" s="176">
        <v>4.965940137441148</v>
      </c>
      <c r="X125" s="176">
        <v>4.8881233105743993</v>
      </c>
      <c r="Y125" s="176">
        <v>4.6733895747384011</v>
      </c>
      <c r="Z125" s="176">
        <v>4.2571858902767232</v>
      </c>
      <c r="AA125" s="176">
        <v>3.8684827665878343</v>
      </c>
      <c r="AB125" s="176">
        <v>3.5416173987547372</v>
      </c>
      <c r="AC125" s="176">
        <v>3.1615718287627166</v>
      </c>
      <c r="AD125" s="176">
        <v>2.8421176210797654</v>
      </c>
      <c r="AE125" s="176">
        <v>2.7278112935262961</v>
      </c>
      <c r="AF125" s="176">
        <v>2.5835433643089698</v>
      </c>
      <c r="AG125" s="177">
        <v>2.3745204491665346</v>
      </c>
    </row>
    <row r="127" spans="1:33" ht="15.75" thickBot="1" x14ac:dyDescent="0.3"/>
    <row r="128" spans="1:33" ht="15.75" thickBot="1" x14ac:dyDescent="0.3">
      <c r="A128" s="153" t="s">
        <v>193</v>
      </c>
      <c r="B128" s="153" t="s">
        <v>189</v>
      </c>
    </row>
    <row r="129" spans="1:33" ht="15.75" thickBot="1" x14ac:dyDescent="0.3">
      <c r="A129" s="153" t="s">
        <v>184</v>
      </c>
      <c r="B129" s="154">
        <v>6</v>
      </c>
      <c r="C129" s="155" t="s">
        <v>230</v>
      </c>
      <c r="D129" s="156" t="s">
        <v>231</v>
      </c>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8"/>
    </row>
    <row r="130" spans="1:33" ht="15.75" thickBot="1" x14ac:dyDescent="0.3">
      <c r="A130" s="153" t="s">
        <v>185</v>
      </c>
      <c r="B130" s="154">
        <v>10</v>
      </c>
      <c r="C130" s="161" t="s">
        <v>232</v>
      </c>
      <c r="D130" s="162" t="s">
        <v>199</v>
      </c>
      <c r="E130" s="162" t="s">
        <v>200</v>
      </c>
      <c r="F130" s="162" t="s">
        <v>201</v>
      </c>
      <c r="G130" s="162" t="s">
        <v>202</v>
      </c>
      <c r="H130" s="162" t="s">
        <v>203</v>
      </c>
      <c r="I130" s="162" t="s">
        <v>204</v>
      </c>
      <c r="J130" s="162" t="s">
        <v>205</v>
      </c>
      <c r="K130" s="162" t="s">
        <v>206</v>
      </c>
      <c r="L130" s="162" t="s">
        <v>207</v>
      </c>
      <c r="M130" s="162" t="s">
        <v>208</v>
      </c>
      <c r="N130" s="162" t="s">
        <v>209</v>
      </c>
      <c r="O130" s="162" t="s">
        <v>210</v>
      </c>
      <c r="P130" s="162" t="s">
        <v>211</v>
      </c>
      <c r="Q130" s="162" t="s">
        <v>212</v>
      </c>
      <c r="R130" s="162" t="s">
        <v>213</v>
      </c>
      <c r="S130" s="162" t="s">
        <v>214</v>
      </c>
      <c r="T130" s="162" t="s">
        <v>215</v>
      </c>
      <c r="U130" s="162" t="s">
        <v>216</v>
      </c>
      <c r="V130" s="162" t="s">
        <v>217</v>
      </c>
      <c r="W130" s="162" t="s">
        <v>218</v>
      </c>
      <c r="X130" s="162" t="s">
        <v>219</v>
      </c>
      <c r="Y130" s="162" t="s">
        <v>220</v>
      </c>
      <c r="Z130" s="162" t="s">
        <v>221</v>
      </c>
      <c r="AA130" s="162" t="s">
        <v>222</v>
      </c>
      <c r="AB130" s="162" t="s">
        <v>223</v>
      </c>
      <c r="AC130" s="162" t="s">
        <v>224</v>
      </c>
      <c r="AD130" s="162" t="s">
        <v>225</v>
      </c>
      <c r="AE130" s="162" t="s">
        <v>226</v>
      </c>
      <c r="AF130" s="162" t="s">
        <v>227</v>
      </c>
      <c r="AG130" s="163" t="s">
        <v>228</v>
      </c>
    </row>
    <row r="131" spans="1:33" x14ac:dyDescent="0.25">
      <c r="A131" s="164" t="s">
        <v>233</v>
      </c>
      <c r="B131" s="165"/>
      <c r="C131" s="143">
        <v>25</v>
      </c>
      <c r="D131" s="165">
        <v>25</v>
      </c>
      <c r="E131" s="165">
        <v>25</v>
      </c>
      <c r="F131" s="165">
        <v>25</v>
      </c>
      <c r="G131" s="165">
        <v>25</v>
      </c>
      <c r="H131" s="165">
        <v>25</v>
      </c>
      <c r="I131" s="165">
        <v>25</v>
      </c>
      <c r="J131" s="165">
        <v>25</v>
      </c>
      <c r="K131" s="165">
        <v>25</v>
      </c>
      <c r="L131" s="165">
        <v>25</v>
      </c>
      <c r="M131" s="165">
        <v>25</v>
      </c>
      <c r="N131" s="165">
        <v>25</v>
      </c>
      <c r="O131" s="165">
        <v>25</v>
      </c>
      <c r="P131" s="165">
        <v>25</v>
      </c>
      <c r="Q131" s="165">
        <v>25</v>
      </c>
      <c r="R131" s="165">
        <v>25</v>
      </c>
      <c r="S131" s="165">
        <v>24</v>
      </c>
      <c r="T131" s="165">
        <v>23</v>
      </c>
      <c r="U131" s="165">
        <v>23</v>
      </c>
      <c r="V131" s="165">
        <v>22</v>
      </c>
      <c r="W131" s="165">
        <v>21</v>
      </c>
      <c r="X131" s="165">
        <v>20</v>
      </c>
      <c r="Y131" s="165">
        <v>19</v>
      </c>
      <c r="Z131" s="165">
        <v>18</v>
      </c>
      <c r="AA131" s="165">
        <v>17</v>
      </c>
      <c r="AB131" s="165">
        <v>16</v>
      </c>
      <c r="AC131" s="165">
        <v>15</v>
      </c>
      <c r="AD131" s="165">
        <v>14</v>
      </c>
      <c r="AE131" s="165">
        <v>13</v>
      </c>
      <c r="AF131" s="165">
        <v>12</v>
      </c>
      <c r="AG131" s="166">
        <v>11</v>
      </c>
    </row>
    <row r="132" spans="1:33" x14ac:dyDescent="0.25">
      <c r="A132" s="167" t="s">
        <v>234</v>
      </c>
      <c r="B132" s="157"/>
      <c r="C132" s="168"/>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8"/>
    </row>
    <row r="133" spans="1:33" x14ac:dyDescent="0.25">
      <c r="A133" s="169" t="s">
        <v>170</v>
      </c>
      <c r="C133" s="170">
        <v>7.4703999999999988</v>
      </c>
      <c r="D133" s="171">
        <v>9.4799999999999968E-2</v>
      </c>
      <c r="E133" s="171">
        <v>0.23440000000000003</v>
      </c>
      <c r="F133" s="171">
        <v>0.36440000000000011</v>
      </c>
      <c r="G133" s="171">
        <v>0.44440000000000013</v>
      </c>
      <c r="H133" s="171">
        <v>0.51639999999999986</v>
      </c>
      <c r="I133" s="171">
        <v>0.49799999999999983</v>
      </c>
      <c r="J133" s="171">
        <v>0.38719999999999982</v>
      </c>
      <c r="K133" s="171">
        <v>0.31239999999999996</v>
      </c>
      <c r="L133" s="171">
        <v>0.23200000000000021</v>
      </c>
      <c r="M133" s="171">
        <v>0.14159999999999986</v>
      </c>
      <c r="N133" s="171">
        <v>3.1999999999996298E-3</v>
      </c>
      <c r="O133" s="171">
        <v>-0.28359999999999996</v>
      </c>
      <c r="P133" s="171">
        <v>-0.59999999999999976</v>
      </c>
      <c r="Q133" s="171">
        <v>-0.91999999999999971</v>
      </c>
      <c r="R133" s="171">
        <v>-1.2312000000000001</v>
      </c>
      <c r="S133" s="171">
        <v>-1.4870833333333333</v>
      </c>
      <c r="T133" s="171">
        <v>-1.6813043478260867</v>
      </c>
      <c r="U133" s="171">
        <v>-1.8308695652173912</v>
      </c>
      <c r="V133" s="171">
        <v>-1.9745454545454544</v>
      </c>
      <c r="W133" s="171">
        <v>-2.1076190476190479</v>
      </c>
      <c r="X133" s="171">
        <v>-2.2320000000000002</v>
      </c>
      <c r="Y133" s="171">
        <v>-2.3752631578947372</v>
      </c>
      <c r="Z133" s="171">
        <v>-2.5311111111111111</v>
      </c>
      <c r="AA133" s="171">
        <v>-2.6288235294117648</v>
      </c>
      <c r="AB133" s="171">
        <v>-2.6412500000000003</v>
      </c>
      <c r="AC133" s="171">
        <v>-2.68</v>
      </c>
      <c r="AD133" s="171">
        <v>-2.6042857142857145</v>
      </c>
      <c r="AE133" s="171">
        <v>-2.5130769230769232</v>
      </c>
      <c r="AF133" s="171">
        <v>-2.4691666666666667</v>
      </c>
      <c r="AG133" s="172">
        <v>-2.3690909090909091</v>
      </c>
    </row>
    <row r="134" spans="1:33" x14ac:dyDescent="0.25">
      <c r="A134" s="169" t="s">
        <v>235</v>
      </c>
      <c r="C134" s="170">
        <v>0.9487398400000413</v>
      </c>
      <c r="D134" s="171">
        <v>0.52302495999999998</v>
      </c>
      <c r="E134" s="171">
        <v>1.7225206399999999</v>
      </c>
      <c r="F134" s="171">
        <v>2.8543526399999997</v>
      </c>
      <c r="G134" s="171">
        <v>3.7378966399999998</v>
      </c>
      <c r="H134" s="171">
        <v>4.6701430400000001</v>
      </c>
      <c r="I134" s="171">
        <v>5.489528</v>
      </c>
      <c r="J134" s="171">
        <v>6.5891481599999997</v>
      </c>
      <c r="K134" s="171">
        <v>7.7543542399999987</v>
      </c>
      <c r="L134" s="171">
        <v>8.8828720000000025</v>
      </c>
      <c r="M134" s="171">
        <v>9.7380534399999981</v>
      </c>
      <c r="N134" s="171">
        <v>10.487797760000001</v>
      </c>
      <c r="O134" s="171">
        <v>10.786167039999999</v>
      </c>
      <c r="P134" s="171">
        <v>9.2866479999999996</v>
      </c>
      <c r="Q134" s="171">
        <v>7.7096320000000009</v>
      </c>
      <c r="R134" s="171">
        <v>7.2094105600000011</v>
      </c>
      <c r="S134" s="171">
        <v>5.9721706597222237</v>
      </c>
      <c r="T134" s="171">
        <v>5.2698287334593577</v>
      </c>
      <c r="U134" s="171">
        <v>5.6586427221172029</v>
      </c>
      <c r="V134" s="171">
        <v>5.7841793388429759</v>
      </c>
      <c r="W134" s="171">
        <v>5.5891800453514726</v>
      </c>
      <c r="X134" s="171">
        <v>5.5317459999999983</v>
      </c>
      <c r="Y134" s="171">
        <v>5.3474565096952924</v>
      </c>
      <c r="Z134" s="171">
        <v>5.4496543209876531</v>
      </c>
      <c r="AA134" s="171">
        <v>5.4069750865051924</v>
      </c>
      <c r="AB134" s="171">
        <v>5.4705234375000007</v>
      </c>
      <c r="AC134" s="171">
        <v>4.8138666666666676</v>
      </c>
      <c r="AD134" s="171">
        <v>4.1747959183673506</v>
      </c>
      <c r="AE134" s="171">
        <v>3.4386828402366856</v>
      </c>
      <c r="AF134" s="171">
        <v>2.7246576388888886</v>
      </c>
      <c r="AG134" s="172">
        <v>2.4458628099173541</v>
      </c>
    </row>
    <row r="135" spans="1:33" x14ac:dyDescent="0.25">
      <c r="A135" s="173" t="s">
        <v>236</v>
      </c>
      <c r="B135" s="174"/>
      <c r="C135" s="175"/>
      <c r="D135" s="176">
        <v>2.12928039345745E-2</v>
      </c>
      <c r="E135" s="176">
        <v>4.8945812552703874E-2</v>
      </c>
      <c r="F135" s="176">
        <v>2.5921537420813968E-2</v>
      </c>
      <c r="G135" s="176">
        <v>4.1593199435869194E-3</v>
      </c>
      <c r="H135" s="176">
        <v>9.2291115546991164E-3</v>
      </c>
      <c r="I135" s="176">
        <v>4.6495239777934027E-3</v>
      </c>
      <c r="J135" s="176">
        <v>1.0859471192443635E-2</v>
      </c>
      <c r="K135" s="176">
        <v>4.5777883776074398E-2</v>
      </c>
      <c r="L135" s="176">
        <v>8.7362988824818424E-2</v>
      </c>
      <c r="M135" s="176">
        <v>0.13515325927813801</v>
      </c>
      <c r="N135" s="176">
        <v>0.16731387788616789</v>
      </c>
      <c r="O135" s="176">
        <v>0.17220820404167525</v>
      </c>
      <c r="P135" s="176">
        <v>0.17182171561229606</v>
      </c>
      <c r="Q135" s="176">
        <v>0.16582116272088501</v>
      </c>
      <c r="R135" s="176">
        <v>0.13360341858111111</v>
      </c>
      <c r="S135" s="176">
        <v>0.18952875223619309</v>
      </c>
      <c r="T135" s="176">
        <v>0.27692130523391678</v>
      </c>
      <c r="U135" s="176">
        <v>0.28996590054489774</v>
      </c>
      <c r="V135" s="176">
        <v>0.36962189824702907</v>
      </c>
      <c r="W135" s="176">
        <v>0.43708301189077375</v>
      </c>
      <c r="X135" s="176">
        <v>0.4999068062905595</v>
      </c>
      <c r="Y135" s="176">
        <v>0.57121549187405962</v>
      </c>
      <c r="Z135" s="176">
        <v>0.72884619486604529</v>
      </c>
      <c r="AA135" s="176">
        <v>0.80278592581410124</v>
      </c>
      <c r="AB135" s="176">
        <v>0.81639971159115554</v>
      </c>
      <c r="AC135" s="176">
        <v>0.77629108866659446</v>
      </c>
      <c r="AD135" s="176">
        <v>0.81721678748888915</v>
      </c>
      <c r="AE135" s="176">
        <v>0.81692220678942506</v>
      </c>
      <c r="AF135" s="176">
        <v>0.82339214717581888</v>
      </c>
      <c r="AG135" s="177">
        <v>0.95995512011980577</v>
      </c>
    </row>
    <row r="136" spans="1:33" x14ac:dyDescent="0.25">
      <c r="A136" s="167" t="s">
        <v>237</v>
      </c>
      <c r="B136" s="157"/>
      <c r="C136" s="178"/>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80"/>
    </row>
    <row r="137" spans="1:33" x14ac:dyDescent="0.25">
      <c r="A137" s="169" t="s">
        <v>344</v>
      </c>
      <c r="C137" s="170">
        <v>6.2460000000000004</v>
      </c>
      <c r="D137" s="171">
        <v>-0.51800000000000102</v>
      </c>
      <c r="E137" s="171">
        <v>-0.74800000000000011</v>
      </c>
      <c r="F137" s="171">
        <v>-0.79599999999999971</v>
      </c>
      <c r="G137" s="171">
        <v>-1.1960000000000002</v>
      </c>
      <c r="H137" s="171">
        <v>-1.3880000000000003</v>
      </c>
      <c r="I137" s="171">
        <v>-1.594000000000001</v>
      </c>
      <c r="J137" s="171">
        <v>-1.8279999999999998</v>
      </c>
      <c r="K137" s="171">
        <v>-2.008</v>
      </c>
      <c r="L137" s="171">
        <v>-2.1900000000000004</v>
      </c>
      <c r="M137" s="171">
        <v>-2.3959999999999995</v>
      </c>
      <c r="N137" s="171">
        <v>-2.75</v>
      </c>
      <c r="O137" s="171">
        <v>-2.8780000000000006</v>
      </c>
      <c r="P137" s="171">
        <v>-3.0599999999999996</v>
      </c>
      <c r="Q137" s="171">
        <v>-3.2619999999999996</v>
      </c>
      <c r="R137" s="171">
        <v>-3.3999999999999995</v>
      </c>
      <c r="S137" s="171">
        <v>-3.6474999999999995</v>
      </c>
      <c r="T137" s="171">
        <v>-3.7159999999999993</v>
      </c>
      <c r="U137" s="171">
        <v>-4.0020000000000007</v>
      </c>
      <c r="V137" s="171">
        <v>-4.0870000000000006</v>
      </c>
      <c r="W137" s="171">
        <v>-4.370000000000001</v>
      </c>
      <c r="X137" s="171">
        <v>-4.7549999999999999</v>
      </c>
      <c r="Y137" s="171">
        <v>-4.7220000000000004</v>
      </c>
      <c r="Z137" s="171">
        <v>-5.0745000000000005</v>
      </c>
      <c r="AA137" s="171">
        <v>-5.3079999999999998</v>
      </c>
      <c r="AB137" s="171">
        <v>-5.5700000000000012</v>
      </c>
      <c r="AC137" s="171">
        <v>-5.2790000000000008</v>
      </c>
      <c r="AD137" s="171">
        <v>-4.581500000000001</v>
      </c>
      <c r="AE137" s="171">
        <v>-4.4740000000000002</v>
      </c>
      <c r="AF137" s="171">
        <v>-4.093</v>
      </c>
      <c r="AG137" s="172">
        <v>-3.8499999999999996</v>
      </c>
    </row>
    <row r="138" spans="1:33" x14ac:dyDescent="0.25">
      <c r="A138" s="169" t="s">
        <v>345</v>
      </c>
      <c r="C138" s="170">
        <v>8.52</v>
      </c>
      <c r="D138" s="171">
        <v>0.81799999999999973</v>
      </c>
      <c r="E138" s="171">
        <v>1.3279999999999998</v>
      </c>
      <c r="F138" s="171">
        <v>2.0299999999999998</v>
      </c>
      <c r="G138" s="171">
        <v>1.9979999999999991</v>
      </c>
      <c r="H138" s="171">
        <v>2.9159999999999986</v>
      </c>
      <c r="I138" s="171">
        <v>3.3979999999999988</v>
      </c>
      <c r="J138" s="171">
        <v>3.7279999999999984</v>
      </c>
      <c r="K138" s="171">
        <v>3.7419999999999982</v>
      </c>
      <c r="L138" s="171">
        <v>3.6219999999999981</v>
      </c>
      <c r="M138" s="171">
        <v>4.2359999999999989</v>
      </c>
      <c r="N138" s="171">
        <v>5.1059999999999999</v>
      </c>
      <c r="O138" s="171">
        <v>4.3119999999999985</v>
      </c>
      <c r="P138" s="171">
        <v>2.3059999999999943</v>
      </c>
      <c r="Q138" s="171">
        <v>1.5999999999999996</v>
      </c>
      <c r="R138" s="171">
        <v>1.7560000000000002</v>
      </c>
      <c r="S138" s="171">
        <v>1.1634999999999998</v>
      </c>
      <c r="T138" s="171">
        <v>1.49</v>
      </c>
      <c r="U138" s="171">
        <v>1.7759999999999998</v>
      </c>
      <c r="V138" s="171">
        <v>1.4339999999999968</v>
      </c>
      <c r="W138" s="171">
        <v>1.6600000000000001</v>
      </c>
      <c r="X138" s="171">
        <v>0.71049999999999935</v>
      </c>
      <c r="Y138" s="171">
        <v>0.59299999999999897</v>
      </c>
      <c r="Z138" s="171">
        <v>0.27749999999999908</v>
      </c>
      <c r="AA138" s="171">
        <v>0.45799999999999952</v>
      </c>
      <c r="AB138" s="171">
        <v>0.49499999999999966</v>
      </c>
      <c r="AC138" s="171">
        <v>-0.12600000000000033</v>
      </c>
      <c r="AD138" s="171">
        <v>-0.19850000000000018</v>
      </c>
      <c r="AE138" s="171">
        <v>-5.5999999999999994E-2</v>
      </c>
      <c r="AF138" s="171">
        <v>-0.59949999999999992</v>
      </c>
      <c r="AG138" s="172">
        <v>-0.58000000000000007</v>
      </c>
    </row>
    <row r="139" spans="1:33" x14ac:dyDescent="0.25">
      <c r="A139" s="169" t="s">
        <v>298</v>
      </c>
      <c r="C139" s="170">
        <v>6.0625</v>
      </c>
      <c r="D139" s="171">
        <v>-0.83000000000000007</v>
      </c>
      <c r="E139" s="171">
        <v>-1.105</v>
      </c>
      <c r="F139" s="171">
        <v>-1.3024999999999998</v>
      </c>
      <c r="G139" s="171">
        <v>-1.53</v>
      </c>
      <c r="H139" s="171">
        <v>-1.7174999999999998</v>
      </c>
      <c r="I139" s="171">
        <v>-1.88</v>
      </c>
      <c r="J139" s="171">
        <v>-2.09</v>
      </c>
      <c r="K139" s="171">
        <v>-2.3224999999999998</v>
      </c>
      <c r="L139" s="171">
        <v>-2.5399999999999996</v>
      </c>
      <c r="M139" s="171">
        <v>-2.7075000000000005</v>
      </c>
      <c r="N139" s="171">
        <v>-2.9224999999999999</v>
      </c>
      <c r="O139" s="171">
        <v>-3.1574999999999998</v>
      </c>
      <c r="P139" s="171">
        <v>-3.3600000000000003</v>
      </c>
      <c r="Q139" s="171">
        <v>-3.5225</v>
      </c>
      <c r="R139" s="171">
        <v>-3.7359999999999998</v>
      </c>
      <c r="S139" s="171">
        <v>-3.8524999999999996</v>
      </c>
      <c r="T139" s="171">
        <v>-4.0150000000000006</v>
      </c>
      <c r="U139" s="171">
        <v>-4.2649999999999997</v>
      </c>
      <c r="V139" s="171">
        <v>-4.2225000000000001</v>
      </c>
      <c r="W139" s="171">
        <v>-4.6050000000000004</v>
      </c>
      <c r="X139" s="171">
        <v>-5.04</v>
      </c>
      <c r="Y139" s="171">
        <v>-5.1866666666666665</v>
      </c>
      <c r="Z139" s="171">
        <v>-5.413333333333334</v>
      </c>
      <c r="AA139" s="171">
        <v>-5.6933333333333325</v>
      </c>
      <c r="AB139" s="171">
        <v>-5.8166666666666673</v>
      </c>
      <c r="AC139" s="171">
        <v>-5.6033333333333344</v>
      </c>
      <c r="AD139" s="171">
        <v>-5.82</v>
      </c>
      <c r="AE139" s="171">
        <v>-5.25</v>
      </c>
      <c r="AF139" s="171">
        <v>-5.0600000000000005</v>
      </c>
      <c r="AG139" s="172">
        <v>-4.6900000000000004</v>
      </c>
    </row>
    <row r="140" spans="1:33" x14ac:dyDescent="0.25">
      <c r="A140" s="173" t="s">
        <v>299</v>
      </c>
      <c r="B140" s="174"/>
      <c r="C140" s="175">
        <v>8.8650000000000002</v>
      </c>
      <c r="D140" s="176">
        <v>1.2250000000000001</v>
      </c>
      <c r="E140" s="176">
        <v>2.6950000000000003</v>
      </c>
      <c r="F140" s="176">
        <v>3.6124999999999994</v>
      </c>
      <c r="G140" s="176">
        <v>3.9474999999999998</v>
      </c>
      <c r="H140" s="176">
        <v>4.2825000000000006</v>
      </c>
      <c r="I140" s="176">
        <v>4.47</v>
      </c>
      <c r="J140" s="176">
        <v>4.7824999999999998</v>
      </c>
      <c r="K140" s="176">
        <v>5.2874999999999996</v>
      </c>
      <c r="L140" s="176">
        <v>5.6875</v>
      </c>
      <c r="M140" s="176">
        <v>5.7874999999999996</v>
      </c>
      <c r="N140" s="176">
        <v>5.9999999999999991</v>
      </c>
      <c r="O140" s="176">
        <v>6.1974999999999998</v>
      </c>
      <c r="P140" s="176">
        <v>5.5225</v>
      </c>
      <c r="Q140" s="176">
        <v>4.2675000000000001</v>
      </c>
      <c r="R140" s="176">
        <v>3.6325000000000003</v>
      </c>
      <c r="S140" s="176">
        <v>2.8224999999999998</v>
      </c>
      <c r="T140" s="176">
        <v>1.996</v>
      </c>
      <c r="U140" s="176">
        <v>2.3199999999999998</v>
      </c>
      <c r="V140" s="176">
        <v>2.21</v>
      </c>
      <c r="W140" s="176">
        <v>1.8874999999999997</v>
      </c>
      <c r="X140" s="176">
        <v>1.7033333333333331</v>
      </c>
      <c r="Y140" s="176">
        <v>1.3466666666666667</v>
      </c>
      <c r="Z140" s="176">
        <v>1.1866666666666665</v>
      </c>
      <c r="AA140" s="176">
        <v>0.70666666666666644</v>
      </c>
      <c r="AB140" s="176">
        <v>0.79333333333333333</v>
      </c>
      <c r="AC140" s="176">
        <v>0.33999999999999986</v>
      </c>
      <c r="AD140" s="176">
        <v>0.22500000000000009</v>
      </c>
      <c r="AE140" s="176">
        <v>0.20000000000000018</v>
      </c>
      <c r="AF140" s="176">
        <v>-0.24000000000000021</v>
      </c>
      <c r="AG140" s="177">
        <v>-0.43000000000000016</v>
      </c>
    </row>
    <row r="141" spans="1:33" ht="15.75" thickBot="1" x14ac:dyDescent="0.3">
      <c r="A141" s="167" t="s">
        <v>304</v>
      </c>
      <c r="B141" s="157"/>
      <c r="C141" s="178"/>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80"/>
    </row>
    <row r="142" spans="1:33" ht="15.75" thickBot="1" x14ac:dyDescent="0.3">
      <c r="A142" s="181" t="s">
        <v>300</v>
      </c>
      <c r="B142" s="182">
        <v>-1.0627028406885672</v>
      </c>
      <c r="C142" s="170"/>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c r="AF142" s="171"/>
      <c r="AG142" s="172"/>
    </row>
    <row r="143" spans="1:33" ht="15.75" thickBot="1" x14ac:dyDescent="0.3">
      <c r="A143" s="181" t="s">
        <v>301</v>
      </c>
      <c r="B143" s="182">
        <v>1.8030015634371472</v>
      </c>
      <c r="C143" s="170"/>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E143" s="171"/>
      <c r="AF143" s="171"/>
      <c r="AG143" s="172"/>
    </row>
    <row r="144" spans="1:33" x14ac:dyDescent="0.25">
      <c r="A144" s="169" t="s">
        <v>238</v>
      </c>
      <c r="C144" s="170"/>
      <c r="D144" s="171">
        <v>9.4799999999999968E-2</v>
      </c>
      <c r="E144" s="171">
        <v>0.23440000000000003</v>
      </c>
      <c r="F144" s="171">
        <v>0.36440000000000011</v>
      </c>
      <c r="G144" s="171">
        <v>0.44440000000000013</v>
      </c>
      <c r="H144" s="171">
        <v>0.51639999999999986</v>
      </c>
      <c r="I144" s="171">
        <v>0.49799999999999983</v>
      </c>
      <c r="J144" s="171">
        <v>0.38719999999999982</v>
      </c>
      <c r="K144" s="171">
        <v>0.31239999999999996</v>
      </c>
      <c r="L144" s="171">
        <v>0.23200000000000021</v>
      </c>
      <c r="M144" s="171">
        <v>0.14159999999999986</v>
      </c>
      <c r="N144" s="171">
        <v>3.1999999999996298E-3</v>
      </c>
      <c r="O144" s="171">
        <v>-0.28359999999999996</v>
      </c>
      <c r="P144" s="171">
        <v>-0.59999999999999976</v>
      </c>
      <c r="Q144" s="171">
        <v>-0.91999999999999971</v>
      </c>
      <c r="R144" s="171">
        <v>-1.2312000000000001</v>
      </c>
      <c r="S144" s="171">
        <v>-1.4870833333333333</v>
      </c>
      <c r="T144" s="171">
        <v>-1.6813043478260867</v>
      </c>
      <c r="U144" s="171">
        <v>-1.8308695652173912</v>
      </c>
      <c r="V144" s="171">
        <v>-1.9745454545454544</v>
      </c>
      <c r="W144" s="171">
        <v>-2.1076190476190479</v>
      </c>
      <c r="X144" s="171">
        <v>-2.2320000000000002</v>
      </c>
      <c r="Y144" s="171">
        <v>-2.3752631578947372</v>
      </c>
      <c r="Z144" s="171">
        <v>-2.5311111111111111</v>
      </c>
      <c r="AA144" s="171">
        <v>-2.6288235294117648</v>
      </c>
      <c r="AB144" s="171">
        <v>-2.6412500000000003</v>
      </c>
      <c r="AC144" s="171">
        <v>-2.68</v>
      </c>
      <c r="AD144" s="171">
        <v>-2.6042857142857145</v>
      </c>
      <c r="AE144" s="171">
        <v>-2.5130769230769232</v>
      </c>
      <c r="AF144" s="171">
        <v>-2.4691666666666667</v>
      </c>
      <c r="AG144" s="172">
        <v>-2.3690909090909091</v>
      </c>
    </row>
    <row r="145" spans="1:33" x14ac:dyDescent="0.25">
      <c r="A145" s="181" t="s">
        <v>346</v>
      </c>
      <c r="C145" s="170"/>
      <c r="D145" s="171">
        <v>1.0192843367479876</v>
      </c>
      <c r="E145" s="171">
        <v>1.4530459220592111</v>
      </c>
      <c r="F145" s="171">
        <v>1.618891988002042</v>
      </c>
      <c r="G145" s="171">
        <v>1.9151077287983633</v>
      </c>
      <c r="H145" s="171">
        <v>2.0807633473143654</v>
      </c>
      <c r="I145" s="171">
        <v>2.1303512002857978</v>
      </c>
      <c r="J145" s="171">
        <v>2.3321901469906843</v>
      </c>
      <c r="K145" s="171">
        <v>2.5351099486241031</v>
      </c>
      <c r="L145" s="171">
        <v>2.7128734320024068</v>
      </c>
      <c r="M145" s="171">
        <v>2.8311478123693696</v>
      </c>
      <c r="N145" s="171">
        <v>2.9507288729601084</v>
      </c>
      <c r="O145" s="171">
        <v>2.9886727517753258</v>
      </c>
      <c r="P145" s="171">
        <v>2.7500330398797228</v>
      </c>
      <c r="Q145" s="171">
        <v>2.5387441862091489</v>
      </c>
      <c r="R145" s="171">
        <v>2.4408764554904749</v>
      </c>
      <c r="S145" s="171">
        <v>2.2268990335341998</v>
      </c>
      <c r="T145" s="171">
        <v>2.108133626292898</v>
      </c>
      <c r="U145" s="171">
        <v>2.1431033407270599</v>
      </c>
      <c r="V145" s="171">
        <v>2.1717342377848863</v>
      </c>
      <c r="W145" s="171">
        <v>2.1306047158087424</v>
      </c>
      <c r="X145" s="171">
        <v>2.1178101897951098</v>
      </c>
      <c r="Y145" s="171">
        <v>2.0720388382866823</v>
      </c>
      <c r="Z145" s="171">
        <v>2.0697172825363435</v>
      </c>
      <c r="AA145" s="171">
        <v>2.0603699520476755</v>
      </c>
      <c r="AB145" s="171">
        <v>2.0369842719673672</v>
      </c>
      <c r="AC145" s="171">
        <v>1.909470133433931</v>
      </c>
      <c r="AD145" s="171">
        <v>1.7908465343305686</v>
      </c>
      <c r="AE145" s="171">
        <v>1.6386260331915821</v>
      </c>
      <c r="AF145" s="171">
        <v>1.4255052710452449</v>
      </c>
      <c r="AG145" s="172">
        <v>1.4018385877214776</v>
      </c>
    </row>
    <row r="146" spans="1:33" x14ac:dyDescent="0.25">
      <c r="A146" s="181" t="s">
        <v>302</v>
      </c>
      <c r="C146" s="170"/>
      <c r="D146" s="171">
        <v>-0.98839636013144849</v>
      </c>
      <c r="E146" s="171">
        <v>-1.3097560290232622</v>
      </c>
      <c r="F146" s="171">
        <v>-1.356001114417732</v>
      </c>
      <c r="G146" s="171">
        <v>-1.5907904236186508</v>
      </c>
      <c r="H146" s="171">
        <v>-1.6948331199916278</v>
      </c>
      <c r="I146" s="171">
        <v>-1.7659302722080166</v>
      </c>
      <c r="J146" s="171">
        <v>-2.0912250942328874</v>
      </c>
      <c r="K146" s="171">
        <v>-2.3816685438606822</v>
      </c>
      <c r="L146" s="171">
        <v>-2.6509783026175002</v>
      </c>
      <c r="M146" s="171">
        <v>-2.8670688226141521</v>
      </c>
      <c r="N146" s="171">
        <v>-3.1325479553964821</v>
      </c>
      <c r="O146" s="171">
        <v>-3.4596710232001557</v>
      </c>
      <c r="P146" s="171">
        <v>-3.5224679234675969</v>
      </c>
      <c r="Q146" s="171">
        <v>-3.6179306584660473</v>
      </c>
      <c r="R146" s="171">
        <v>-3.8251263430195692</v>
      </c>
      <c r="S146" s="171">
        <v>-3.8536152621967528</v>
      </c>
      <c r="T146" s="171">
        <v>-3.9216239410386402</v>
      </c>
      <c r="U146" s="171">
        <v>-4.1083515732971962</v>
      </c>
      <c r="V146" s="171">
        <v>-4.2824535982600738</v>
      </c>
      <c r="W146" s="171">
        <v>-4.3718187314934562</v>
      </c>
      <c r="X146" s="171">
        <v>-4.4826029047344571</v>
      </c>
      <c r="Y146" s="171">
        <v>-4.5772247173590337</v>
      </c>
      <c r="Z146" s="171">
        <v>-4.7306055466847052</v>
      </c>
      <c r="AA146" s="171">
        <v>-4.8183845303221968</v>
      </c>
      <c r="AB146" s="171">
        <v>-4.8059589722576543</v>
      </c>
      <c r="AC146" s="171">
        <v>-4.7091993350102168</v>
      </c>
      <c r="AD146" s="171">
        <v>-4.5074234135560856</v>
      </c>
      <c r="AE146" s="171">
        <v>-4.2544494633758561</v>
      </c>
      <c r="AF146" s="171">
        <v>-3.9840551676229747</v>
      </c>
      <c r="AG146" s="172">
        <v>-3.8588287584493726</v>
      </c>
    </row>
    <row r="147" spans="1:33" x14ac:dyDescent="0.25">
      <c r="A147" s="183" t="s">
        <v>303</v>
      </c>
      <c r="B147" s="174"/>
      <c r="C147" s="175"/>
      <c r="D147" s="176">
        <v>1.9325712527436172</v>
      </c>
      <c r="E147" s="176">
        <v>2.854244069218729</v>
      </c>
      <c r="F147" s="176">
        <v>3.2832647854035533</v>
      </c>
      <c r="G147" s="176">
        <v>3.8973422291740132</v>
      </c>
      <c r="H147" s="176">
        <v>4.2680195683505122</v>
      </c>
      <c r="I147" s="176">
        <v>4.3390265447854963</v>
      </c>
      <c r="J147" s="176">
        <v>4.5921424812569143</v>
      </c>
      <c r="K147" s="176">
        <v>4.8832072008543239</v>
      </c>
      <c r="L147" s="176">
        <v>5.1233150393074389</v>
      </c>
      <c r="M147" s="176">
        <v>5.2461639320236317</v>
      </c>
      <c r="N147" s="176">
        <v>5.3233687712262068</v>
      </c>
      <c r="O147" s="176">
        <v>5.1049816440529137</v>
      </c>
      <c r="P147" s="176">
        <v>4.3583138704069508</v>
      </c>
      <c r="Q147" s="176">
        <v>3.6573597369020634</v>
      </c>
      <c r="R147" s="176">
        <v>3.1697040654062487</v>
      </c>
      <c r="S147" s="176">
        <v>2.5280191057455008</v>
      </c>
      <c r="T147" s="176">
        <v>2.1196638763144309</v>
      </c>
      <c r="U147" s="176">
        <v>2.0331491087208713</v>
      </c>
      <c r="V147" s="176">
        <v>1.941094771550677</v>
      </c>
      <c r="W147" s="176">
        <v>1.7338645860506734</v>
      </c>
      <c r="X147" s="176">
        <v>1.5864150832637045</v>
      </c>
      <c r="Y147" s="176">
        <v>1.3606261070386414</v>
      </c>
      <c r="Z147" s="176">
        <v>1.2005923851747999</v>
      </c>
      <c r="AA147" s="176">
        <v>1.0860267153891141</v>
      </c>
      <c r="AB147" s="176">
        <v>1.0314358270540418</v>
      </c>
      <c r="AC147" s="176">
        <v>0.76277763591791548</v>
      </c>
      <c r="AD147" s="176">
        <v>0.62461338698829749</v>
      </c>
      <c r="AE147" s="176">
        <v>0.4413683766563099</v>
      </c>
      <c r="AF147" s="176">
        <v>0.10102156571580423</v>
      </c>
      <c r="AG147" s="177">
        <v>0.15842625625743745</v>
      </c>
    </row>
    <row r="148" spans="1:33" x14ac:dyDescent="0.25">
      <c r="A148" s="184"/>
      <c r="C148" s="171"/>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71"/>
      <c r="AE148" s="171"/>
      <c r="AF148" s="171"/>
      <c r="AG148" s="171"/>
    </row>
    <row r="149" spans="1:33" ht="15.75" thickBot="1" x14ac:dyDescent="0.3"/>
    <row r="150" spans="1:33" ht="15.75" thickBot="1" x14ac:dyDescent="0.3">
      <c r="A150" s="153" t="s">
        <v>193</v>
      </c>
      <c r="B150" s="153" t="s">
        <v>190</v>
      </c>
    </row>
    <row r="151" spans="1:33" ht="15.75" thickBot="1" x14ac:dyDescent="0.3">
      <c r="A151" s="153" t="s">
        <v>184</v>
      </c>
      <c r="B151" s="154">
        <v>10</v>
      </c>
      <c r="C151" s="155" t="s">
        <v>230</v>
      </c>
      <c r="D151" s="156" t="s">
        <v>231</v>
      </c>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8"/>
    </row>
    <row r="152" spans="1:33" ht="15.75" thickBot="1" x14ac:dyDescent="0.3">
      <c r="A152" s="153" t="s">
        <v>185</v>
      </c>
      <c r="B152" s="154">
        <v>15</v>
      </c>
      <c r="C152" s="161" t="s">
        <v>232</v>
      </c>
      <c r="D152" s="162" t="s">
        <v>199</v>
      </c>
      <c r="E152" s="162" t="s">
        <v>200</v>
      </c>
      <c r="F152" s="162" t="s">
        <v>201</v>
      </c>
      <c r="G152" s="162" t="s">
        <v>202</v>
      </c>
      <c r="H152" s="162" t="s">
        <v>203</v>
      </c>
      <c r="I152" s="162" t="s">
        <v>204</v>
      </c>
      <c r="J152" s="162" t="s">
        <v>205</v>
      </c>
      <c r="K152" s="162" t="s">
        <v>206</v>
      </c>
      <c r="L152" s="162" t="s">
        <v>207</v>
      </c>
      <c r="M152" s="162" t="s">
        <v>208</v>
      </c>
      <c r="N152" s="162" t="s">
        <v>209</v>
      </c>
      <c r="O152" s="162" t="s">
        <v>210</v>
      </c>
      <c r="P152" s="162" t="s">
        <v>211</v>
      </c>
      <c r="Q152" s="162" t="s">
        <v>212</v>
      </c>
      <c r="R152" s="162" t="s">
        <v>213</v>
      </c>
      <c r="S152" s="162" t="s">
        <v>214</v>
      </c>
      <c r="T152" s="162" t="s">
        <v>215</v>
      </c>
      <c r="U152" s="162" t="s">
        <v>216</v>
      </c>
      <c r="V152" s="162" t="s">
        <v>217</v>
      </c>
      <c r="W152" s="162" t="s">
        <v>218</v>
      </c>
      <c r="X152" s="162" t="s">
        <v>219</v>
      </c>
      <c r="Y152" s="162" t="s">
        <v>220</v>
      </c>
      <c r="Z152" s="162" t="s">
        <v>221</v>
      </c>
      <c r="AA152" s="162" t="s">
        <v>222</v>
      </c>
      <c r="AB152" s="162" t="s">
        <v>223</v>
      </c>
      <c r="AC152" s="162" t="s">
        <v>224</v>
      </c>
      <c r="AD152" s="162" t="s">
        <v>225</v>
      </c>
      <c r="AE152" s="162" t="s">
        <v>226</v>
      </c>
      <c r="AF152" s="162" t="s">
        <v>227</v>
      </c>
      <c r="AG152" s="163" t="s">
        <v>228</v>
      </c>
    </row>
    <row r="153" spans="1:33" x14ac:dyDescent="0.25">
      <c r="A153" s="164" t="s">
        <v>233</v>
      </c>
      <c r="B153" s="165"/>
      <c r="C153" s="143">
        <v>6</v>
      </c>
      <c r="D153" s="165">
        <v>6</v>
      </c>
      <c r="E153" s="165">
        <v>6</v>
      </c>
      <c r="F153" s="165">
        <v>6</v>
      </c>
      <c r="G153" s="165">
        <v>6</v>
      </c>
      <c r="H153" s="165">
        <v>6</v>
      </c>
      <c r="I153" s="165">
        <v>6</v>
      </c>
      <c r="J153" s="165">
        <v>6</v>
      </c>
      <c r="K153" s="165">
        <v>6</v>
      </c>
      <c r="L153" s="165">
        <v>6</v>
      </c>
      <c r="M153" s="165">
        <v>6</v>
      </c>
      <c r="N153" s="165">
        <v>6</v>
      </c>
      <c r="O153" s="165">
        <v>6</v>
      </c>
      <c r="P153" s="165">
        <v>6</v>
      </c>
      <c r="Q153" s="165">
        <v>6</v>
      </c>
      <c r="R153" s="165">
        <v>6</v>
      </c>
      <c r="S153" s="165">
        <v>6</v>
      </c>
      <c r="T153" s="165">
        <v>6</v>
      </c>
      <c r="U153" s="165">
        <v>6</v>
      </c>
      <c r="V153" s="165">
        <v>6</v>
      </c>
      <c r="W153" s="165">
        <v>6</v>
      </c>
      <c r="X153" s="165">
        <v>6</v>
      </c>
      <c r="Y153" s="165">
        <v>6</v>
      </c>
      <c r="Z153" s="165">
        <v>6</v>
      </c>
      <c r="AA153" s="165">
        <v>6</v>
      </c>
      <c r="AB153" s="165">
        <v>6</v>
      </c>
      <c r="AC153" s="165">
        <v>6</v>
      </c>
      <c r="AD153" s="165">
        <v>6</v>
      </c>
      <c r="AE153" s="165">
        <v>6</v>
      </c>
      <c r="AF153" s="165">
        <v>6</v>
      </c>
      <c r="AG153" s="166">
        <v>6</v>
      </c>
    </row>
    <row r="154" spans="1:33" x14ac:dyDescent="0.25">
      <c r="A154" s="167" t="s">
        <v>234</v>
      </c>
      <c r="B154" s="157"/>
      <c r="C154" s="168"/>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8"/>
    </row>
    <row r="155" spans="1:33" x14ac:dyDescent="0.25">
      <c r="A155" s="169" t="s">
        <v>170</v>
      </c>
      <c r="C155" s="170">
        <v>12.055</v>
      </c>
      <c r="D155" s="171">
        <v>-0.58666666666666656</v>
      </c>
      <c r="E155" s="171">
        <v>-1.42</v>
      </c>
      <c r="F155" s="171">
        <v>-2.0666666666666664</v>
      </c>
      <c r="G155" s="171">
        <v>-2.5349999999999997</v>
      </c>
      <c r="H155" s="171">
        <v>-3.1716666666666669</v>
      </c>
      <c r="I155" s="171">
        <v>-3.6283333333333339</v>
      </c>
      <c r="J155" s="171">
        <v>-3.6533333333333338</v>
      </c>
      <c r="K155" s="171">
        <v>-3.98</v>
      </c>
      <c r="L155" s="171">
        <v>-4.2349999999999994</v>
      </c>
      <c r="M155" s="171">
        <v>-4.49</v>
      </c>
      <c r="N155" s="171">
        <v>-4.7983333333333329</v>
      </c>
      <c r="O155" s="171">
        <v>-5.046666666666666</v>
      </c>
      <c r="P155" s="171">
        <v>-5.3833333333333329</v>
      </c>
      <c r="Q155" s="171">
        <v>-5.4816666666666665</v>
      </c>
      <c r="R155" s="171">
        <v>-5.7049999999999992</v>
      </c>
      <c r="S155" s="171">
        <v>-5.9316666666666675</v>
      </c>
      <c r="T155" s="171">
        <v>-6.1566666666666672</v>
      </c>
      <c r="U155" s="171">
        <v>-6.4383333333333326</v>
      </c>
      <c r="V155" s="171">
        <v>-6.5383333333333331</v>
      </c>
      <c r="W155" s="171">
        <v>-6.7683333333333335</v>
      </c>
      <c r="X155" s="171">
        <v>-6.96</v>
      </c>
      <c r="Y155" s="171">
        <v>-7.0749999999999993</v>
      </c>
      <c r="Z155" s="171">
        <v>-7.2566666666666677</v>
      </c>
      <c r="AA155" s="171">
        <v>-7.4016666666666664</v>
      </c>
      <c r="AB155" s="171">
        <v>-7.5533333333333337</v>
      </c>
      <c r="AC155" s="171">
        <v>-7.6999999999999993</v>
      </c>
      <c r="AD155" s="171">
        <v>-8.0683333333333334</v>
      </c>
      <c r="AE155" s="171">
        <v>-8.3333333333333321</v>
      </c>
      <c r="AF155" s="171">
        <v>-8.5183333333333326</v>
      </c>
      <c r="AG155" s="172">
        <v>-8.7516666666666669</v>
      </c>
    </row>
    <row r="156" spans="1:33" x14ac:dyDescent="0.25">
      <c r="A156" s="169" t="s">
        <v>235</v>
      </c>
      <c r="C156" s="170">
        <v>0.9343916666666664</v>
      </c>
      <c r="D156" s="171">
        <v>3.1885888888888894</v>
      </c>
      <c r="E156" s="171">
        <v>3.7314333333333343</v>
      </c>
      <c r="F156" s="171">
        <v>1.6477222222222219</v>
      </c>
      <c r="G156" s="171">
        <v>3.3748916666666671</v>
      </c>
      <c r="H156" s="171">
        <v>2.9105472222222204</v>
      </c>
      <c r="I156" s="171">
        <v>0.57534722222221846</v>
      </c>
      <c r="J156" s="171">
        <v>0.64728888888888669</v>
      </c>
      <c r="K156" s="171">
        <v>0.89523333333333555</v>
      </c>
      <c r="L156" s="171">
        <v>1.0130583333333334</v>
      </c>
      <c r="M156" s="171">
        <v>0.83766666666666212</v>
      </c>
      <c r="N156" s="171">
        <v>1.2859805555555586</v>
      </c>
      <c r="O156" s="171">
        <v>1.2071555555555575</v>
      </c>
      <c r="P156" s="171">
        <v>0.37948888888889898</v>
      </c>
      <c r="Q156" s="171">
        <v>1.1768472222222246</v>
      </c>
      <c r="R156" s="171">
        <v>0.74315833333333914</v>
      </c>
      <c r="S156" s="171">
        <v>0.90671388888887983</v>
      </c>
      <c r="T156" s="171">
        <v>1.2794222222222136</v>
      </c>
      <c r="U156" s="171">
        <v>0.50751388888889748</v>
      </c>
      <c r="V156" s="171">
        <v>0.80134722222222388</v>
      </c>
      <c r="W156" s="171">
        <v>0.8655138888888827</v>
      </c>
      <c r="X156" s="171">
        <v>0.99636666666666918</v>
      </c>
      <c r="Y156" s="171">
        <v>0.95532500000000986</v>
      </c>
      <c r="Z156" s="171">
        <v>0.78595555555554908</v>
      </c>
      <c r="AA156" s="171">
        <v>0.9532138888888918</v>
      </c>
      <c r="AB156" s="171">
        <v>0.62605555555555581</v>
      </c>
      <c r="AC156" s="171">
        <v>0.72660000000001268</v>
      </c>
      <c r="AD156" s="171">
        <v>0.94924722222221036</v>
      </c>
      <c r="AE156" s="171">
        <v>1.0523222222222506</v>
      </c>
      <c r="AF156" s="171">
        <v>0.64688055555555579</v>
      </c>
      <c r="AG156" s="172">
        <v>1.0838472222222006</v>
      </c>
    </row>
    <row r="157" spans="1:33" x14ac:dyDescent="0.25">
      <c r="A157" s="173" t="s">
        <v>236</v>
      </c>
      <c r="B157" s="174"/>
      <c r="C157" s="175"/>
      <c r="D157" s="176">
        <v>3.3173519035534955E-2</v>
      </c>
      <c r="E157" s="176">
        <v>0.1065182472120098</v>
      </c>
      <c r="F157" s="176">
        <v>1.7551542631973065E-3</v>
      </c>
      <c r="G157" s="176">
        <v>0.23389479803900157</v>
      </c>
      <c r="H157" s="176">
        <v>0.79024070586743533</v>
      </c>
      <c r="I157" s="176">
        <v>0.88263234888316555</v>
      </c>
      <c r="J157" s="176">
        <v>0.82897538614322941</v>
      </c>
      <c r="K157" s="176">
        <v>0.46478718960174203</v>
      </c>
      <c r="L157" s="176">
        <v>0.5872186600527225</v>
      </c>
      <c r="M157" s="176">
        <v>0.54971967666517185</v>
      </c>
      <c r="N157" s="176">
        <v>0.77440593949872971</v>
      </c>
      <c r="O157" s="176">
        <v>0.86964836753773223</v>
      </c>
      <c r="P157" s="176">
        <v>0.75083295553831819</v>
      </c>
      <c r="Q157" s="176">
        <v>0.71291568073539824</v>
      </c>
      <c r="R157" s="176">
        <v>0.77837852017806974</v>
      </c>
      <c r="S157" s="176">
        <v>0.78925133684144122</v>
      </c>
      <c r="T157" s="176">
        <v>0.87158573376630299</v>
      </c>
      <c r="U157" s="176">
        <v>0.88599240340878227</v>
      </c>
      <c r="V157" s="176">
        <v>0.79892394303551528</v>
      </c>
      <c r="W157" s="176">
        <v>0.77432818704262418</v>
      </c>
      <c r="X157" s="176">
        <v>0.90696046578732492</v>
      </c>
      <c r="Y157" s="176">
        <v>0.94570132069705726</v>
      </c>
      <c r="Z157" s="176">
        <v>0.93741669355837831</v>
      </c>
      <c r="AA157" s="176">
        <v>0.87782159627787337</v>
      </c>
      <c r="AB157" s="176">
        <v>0.89432444122127708</v>
      </c>
      <c r="AC157" s="176">
        <v>0.80994686432484564</v>
      </c>
      <c r="AD157" s="176">
        <v>0.5994531534102514</v>
      </c>
      <c r="AE157" s="176">
        <v>0.71628812652570351</v>
      </c>
      <c r="AF157" s="176">
        <v>0.72425689828979811</v>
      </c>
      <c r="AG157" s="177">
        <v>0.75275876569694589</v>
      </c>
    </row>
    <row r="158" spans="1:33" x14ac:dyDescent="0.25">
      <c r="A158" s="167" t="s">
        <v>237</v>
      </c>
      <c r="B158" s="157"/>
      <c r="C158" s="178"/>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80"/>
    </row>
    <row r="159" spans="1:33" x14ac:dyDescent="0.25">
      <c r="A159" s="169" t="s">
        <v>344</v>
      </c>
      <c r="C159" s="170">
        <v>11.164999999999999</v>
      </c>
      <c r="D159" s="171">
        <v>-1.9500000000000002</v>
      </c>
      <c r="E159" s="171">
        <v>-2.8925000000000001</v>
      </c>
      <c r="F159" s="171">
        <v>-3.5424999999999995</v>
      </c>
      <c r="G159" s="171">
        <v>-3.857499999999999</v>
      </c>
      <c r="H159" s="171">
        <v>-4.6349999999999998</v>
      </c>
      <c r="I159" s="171">
        <v>-4.1599999999999993</v>
      </c>
      <c r="J159" s="171">
        <v>-4.4474999999999998</v>
      </c>
      <c r="K159" s="171">
        <v>-4.8525</v>
      </c>
      <c r="L159" s="171">
        <v>-5.1800000000000006</v>
      </c>
      <c r="M159" s="171">
        <v>-5.2374999999999998</v>
      </c>
      <c r="N159" s="171">
        <v>-5.9874999999999998</v>
      </c>
      <c r="O159" s="171">
        <v>-5.9924999999999997</v>
      </c>
      <c r="P159" s="171">
        <v>-5.9775</v>
      </c>
      <c r="Q159" s="171">
        <v>-6.6899999999999995</v>
      </c>
      <c r="R159" s="171">
        <v>-6.5049999999999999</v>
      </c>
      <c r="S159" s="171">
        <v>-6.9949999999999992</v>
      </c>
      <c r="T159" s="171">
        <v>-7.1349999999999998</v>
      </c>
      <c r="U159" s="171">
        <v>-7.1524999999999999</v>
      </c>
      <c r="V159" s="171">
        <v>-7.4749999999999996</v>
      </c>
      <c r="W159" s="171">
        <v>-7.5774999999999997</v>
      </c>
      <c r="X159" s="171">
        <v>-7.9524999999999997</v>
      </c>
      <c r="Y159" s="171">
        <v>-7.9975000000000005</v>
      </c>
      <c r="Z159" s="171">
        <v>-8.2750000000000004</v>
      </c>
      <c r="AA159" s="171">
        <v>-8.3149999999999995</v>
      </c>
      <c r="AB159" s="171">
        <v>-8.4149999999999991</v>
      </c>
      <c r="AC159" s="171">
        <v>-8.567499999999999</v>
      </c>
      <c r="AD159" s="171">
        <v>-8.8774999999999995</v>
      </c>
      <c r="AE159" s="171">
        <v>-9.5425000000000004</v>
      </c>
      <c r="AF159" s="171">
        <v>-9.2225000000000001</v>
      </c>
      <c r="AG159" s="172">
        <v>-9.8849999999999998</v>
      </c>
    </row>
    <row r="160" spans="1:33" x14ac:dyDescent="0.25">
      <c r="A160" s="169" t="s">
        <v>345</v>
      </c>
      <c r="C160" s="170">
        <v>13.025</v>
      </c>
      <c r="D160" s="171">
        <v>1.4375</v>
      </c>
      <c r="E160" s="171">
        <v>9.0000000000000746E-2</v>
      </c>
      <c r="F160" s="171">
        <v>-0.88250000000000028</v>
      </c>
      <c r="G160" s="171">
        <v>-1.5500000000000012</v>
      </c>
      <c r="H160" s="171">
        <v>-1.8175000000000008</v>
      </c>
      <c r="I160" s="171">
        <v>-2.7925000000000004</v>
      </c>
      <c r="J160" s="171">
        <v>-2.7324999999999999</v>
      </c>
      <c r="K160" s="171">
        <v>-2.9349999999999992</v>
      </c>
      <c r="L160" s="171">
        <v>-3.3100000000000009</v>
      </c>
      <c r="M160" s="171">
        <v>-3.6525000000000007</v>
      </c>
      <c r="N160" s="171">
        <v>-3.6724999999999999</v>
      </c>
      <c r="O160" s="171">
        <v>-4.09</v>
      </c>
      <c r="P160" s="171">
        <v>-4.665</v>
      </c>
      <c r="Q160" s="171">
        <v>-4.4349999999999996</v>
      </c>
      <c r="R160" s="171">
        <v>-4.6975000000000007</v>
      </c>
      <c r="S160" s="171">
        <v>-5.0674999999999999</v>
      </c>
      <c r="T160" s="171">
        <v>-5.05</v>
      </c>
      <c r="U160" s="171">
        <v>-5.6974999999999998</v>
      </c>
      <c r="V160" s="171">
        <v>-5.7000000000000011</v>
      </c>
      <c r="W160" s="171">
        <v>-5.9850000000000003</v>
      </c>
      <c r="X160" s="171">
        <v>-5.9</v>
      </c>
      <c r="Y160" s="171">
        <v>-5.99</v>
      </c>
      <c r="Z160" s="171">
        <v>-6.3650000000000002</v>
      </c>
      <c r="AA160" s="171">
        <v>-6.3650000000000002</v>
      </c>
      <c r="AB160" s="171">
        <v>-6.7275000000000009</v>
      </c>
      <c r="AC160" s="171">
        <v>-6.932500000000001</v>
      </c>
      <c r="AD160" s="171">
        <v>-6.9574999999999996</v>
      </c>
      <c r="AE160" s="171">
        <v>-7.3725000000000005</v>
      </c>
      <c r="AF160" s="171">
        <v>-7.5650000000000004</v>
      </c>
      <c r="AG160" s="172">
        <v>-7.7850000000000001</v>
      </c>
    </row>
    <row r="161" spans="1:33" x14ac:dyDescent="0.25">
      <c r="A161" s="169" t="s">
        <v>298</v>
      </c>
      <c r="C161" s="170">
        <v>10.88</v>
      </c>
      <c r="D161" s="171">
        <v>-3.0600000000000005</v>
      </c>
      <c r="E161" s="171">
        <v>-4.6099999999999994</v>
      </c>
      <c r="F161" s="171">
        <v>-3.8499999999999996</v>
      </c>
      <c r="G161" s="171">
        <v>-5.0199999999999996</v>
      </c>
      <c r="H161" s="171">
        <v>-5.76</v>
      </c>
      <c r="I161" s="171">
        <v>-5</v>
      </c>
      <c r="J161" s="171">
        <v>-4.6199999999999992</v>
      </c>
      <c r="K161" s="171">
        <v>-5.1300000000000008</v>
      </c>
      <c r="L161" s="171">
        <v>-5.81</v>
      </c>
      <c r="M161" s="171">
        <v>-5.4399999999999995</v>
      </c>
      <c r="N161" s="171">
        <v>-6.22</v>
      </c>
      <c r="O161" s="171">
        <v>-6.96</v>
      </c>
      <c r="P161" s="171">
        <v>-6.15</v>
      </c>
      <c r="Q161" s="171">
        <v>-6.7799999999999994</v>
      </c>
      <c r="R161" s="171">
        <v>-6.82</v>
      </c>
      <c r="S161" s="171">
        <v>-7.1899999999999995</v>
      </c>
      <c r="T161" s="171">
        <v>-7.93</v>
      </c>
      <c r="U161" s="171">
        <v>-7.55</v>
      </c>
      <c r="V161" s="171">
        <v>-7.49</v>
      </c>
      <c r="W161" s="171">
        <v>-8.02</v>
      </c>
      <c r="X161" s="171">
        <v>-8.17</v>
      </c>
      <c r="Y161" s="171">
        <v>-8.620000000000001</v>
      </c>
      <c r="Z161" s="171">
        <v>-8.5300000000000011</v>
      </c>
      <c r="AA161" s="171">
        <v>-8.93</v>
      </c>
      <c r="AB161" s="171">
        <v>-8.64</v>
      </c>
      <c r="AC161" s="171">
        <v>-8.7100000000000009</v>
      </c>
      <c r="AD161" s="171">
        <v>-9.26</v>
      </c>
      <c r="AE161" s="171">
        <v>-9.6999999999999993</v>
      </c>
      <c r="AF161" s="171">
        <v>-9.4400000000000013</v>
      </c>
      <c r="AG161" s="172">
        <v>-10.11</v>
      </c>
    </row>
    <row r="162" spans="1:33" x14ac:dyDescent="0.25">
      <c r="A162" s="173" t="s">
        <v>299</v>
      </c>
      <c r="B162" s="174"/>
      <c r="C162" s="175">
        <v>13.58</v>
      </c>
      <c r="D162" s="176">
        <v>2.2400000000000002</v>
      </c>
      <c r="E162" s="176">
        <v>1.5</v>
      </c>
      <c r="F162" s="176">
        <v>-8.0000000000000071E-2</v>
      </c>
      <c r="G162" s="176">
        <v>1.0899999999999999</v>
      </c>
      <c r="H162" s="176">
        <v>-0.45999999999999908</v>
      </c>
      <c r="I162" s="176">
        <v>-2.74</v>
      </c>
      <c r="J162" s="176">
        <v>-2.6500000000000004</v>
      </c>
      <c r="K162" s="176">
        <v>-2.379999999999999</v>
      </c>
      <c r="L162" s="176">
        <v>-2.8900000000000006</v>
      </c>
      <c r="M162" s="176">
        <v>-2.7300000000000004</v>
      </c>
      <c r="N162" s="176">
        <v>-3.1999999999999993</v>
      </c>
      <c r="O162" s="176">
        <v>-3.67</v>
      </c>
      <c r="P162" s="176">
        <v>-4.5</v>
      </c>
      <c r="Q162" s="176">
        <v>-3.91</v>
      </c>
      <c r="R162" s="176">
        <v>-4.42</v>
      </c>
      <c r="S162" s="176">
        <v>-4.58</v>
      </c>
      <c r="T162" s="176">
        <v>-4.6899999999999995</v>
      </c>
      <c r="U162" s="176">
        <v>-5.6899999999999995</v>
      </c>
      <c r="V162" s="176">
        <v>-5.31</v>
      </c>
      <c r="W162" s="176">
        <v>-5.25</v>
      </c>
      <c r="X162" s="176">
        <v>-5.78</v>
      </c>
      <c r="Y162" s="176">
        <v>-5.93</v>
      </c>
      <c r="Z162" s="176">
        <v>-6.3199999999999994</v>
      </c>
      <c r="AA162" s="176">
        <v>-6.29</v>
      </c>
      <c r="AB162" s="176">
        <v>-6.6899999999999995</v>
      </c>
      <c r="AC162" s="176">
        <v>-6.3999999999999995</v>
      </c>
      <c r="AD162" s="176">
        <v>-6.47</v>
      </c>
      <c r="AE162" s="176">
        <v>-7.02</v>
      </c>
      <c r="AF162" s="176">
        <v>-7.25</v>
      </c>
      <c r="AG162" s="177">
        <v>-7.2</v>
      </c>
    </row>
    <row r="163" spans="1:33" ht="15.75" thickBot="1" x14ac:dyDescent="0.3">
      <c r="A163" s="167" t="s">
        <v>304</v>
      </c>
      <c r="B163" s="157"/>
      <c r="C163" s="178"/>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G163" s="180"/>
    </row>
    <row r="164" spans="1:33" ht="15.75" thickBot="1" x14ac:dyDescent="0.3">
      <c r="A164" s="181" t="s">
        <v>300</v>
      </c>
      <c r="B164" s="182">
        <v>-1.0627028406885672</v>
      </c>
      <c r="C164" s="170"/>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2"/>
    </row>
    <row r="165" spans="1:33" ht="15.75" thickBot="1" x14ac:dyDescent="0.3">
      <c r="A165" s="181" t="s">
        <v>301</v>
      </c>
      <c r="B165" s="182">
        <v>1.8030015634371472</v>
      </c>
      <c r="C165" s="170"/>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2"/>
    </row>
    <row r="166" spans="1:33" x14ac:dyDescent="0.25">
      <c r="A166" s="169" t="s">
        <v>238</v>
      </c>
      <c r="C166" s="170"/>
      <c r="D166" s="171">
        <v>-0.58666666666666656</v>
      </c>
      <c r="E166" s="171">
        <v>-1.42</v>
      </c>
      <c r="F166" s="171">
        <v>-2.0666666666666664</v>
      </c>
      <c r="G166" s="171">
        <v>-2.5349999999999997</v>
      </c>
      <c r="H166" s="171">
        <v>-3.1716666666666669</v>
      </c>
      <c r="I166" s="171">
        <v>-3.6283333333333339</v>
      </c>
      <c r="J166" s="171">
        <v>-3.6533333333333338</v>
      </c>
      <c r="K166" s="171">
        <v>-3.98</v>
      </c>
      <c r="L166" s="171">
        <v>-4.2349999999999994</v>
      </c>
      <c r="M166" s="171">
        <v>-4.49</v>
      </c>
      <c r="N166" s="171">
        <v>-4.7983333333333329</v>
      </c>
      <c r="O166" s="171">
        <v>-5.046666666666666</v>
      </c>
      <c r="P166" s="171">
        <v>-5.3833333333333329</v>
      </c>
      <c r="Q166" s="171">
        <v>-5.4816666666666665</v>
      </c>
      <c r="R166" s="171">
        <v>-5.7049999999999992</v>
      </c>
      <c r="S166" s="171">
        <v>-5.9316666666666675</v>
      </c>
      <c r="T166" s="171">
        <v>-6.1566666666666672</v>
      </c>
      <c r="U166" s="171">
        <v>-6.4383333333333326</v>
      </c>
      <c r="V166" s="171">
        <v>-6.5383333333333331</v>
      </c>
      <c r="W166" s="171">
        <v>-6.7683333333333335</v>
      </c>
      <c r="X166" s="171">
        <v>-6.96</v>
      </c>
      <c r="Y166" s="171">
        <v>-7.0749999999999993</v>
      </c>
      <c r="Z166" s="171">
        <v>-7.2566666666666677</v>
      </c>
      <c r="AA166" s="171">
        <v>-7.4016666666666664</v>
      </c>
      <c r="AB166" s="171">
        <v>-7.5533333333333337</v>
      </c>
      <c r="AC166" s="171">
        <v>-7.6999999999999993</v>
      </c>
      <c r="AD166" s="171">
        <v>-8.0683333333333334</v>
      </c>
      <c r="AE166" s="171">
        <v>-8.3333333333333321</v>
      </c>
      <c r="AF166" s="171">
        <v>-8.5183333333333326</v>
      </c>
      <c r="AG166" s="172">
        <v>-8.7516666666666669</v>
      </c>
    </row>
    <row r="167" spans="1:33" x14ac:dyDescent="0.25">
      <c r="A167" s="181" t="s">
        <v>346</v>
      </c>
      <c r="C167" s="170"/>
      <c r="D167" s="171">
        <v>1.0192843367479876</v>
      </c>
      <c r="E167" s="171">
        <v>1.4530459220592111</v>
      </c>
      <c r="F167" s="171">
        <v>1.618891988002042</v>
      </c>
      <c r="G167" s="171">
        <v>1.9151077287983633</v>
      </c>
      <c r="H167" s="171">
        <v>2.0807633473143654</v>
      </c>
      <c r="I167" s="171">
        <v>2.1303512002857978</v>
      </c>
      <c r="J167" s="171">
        <v>2.3321901469906843</v>
      </c>
      <c r="K167" s="171">
        <v>2.5351099486241031</v>
      </c>
      <c r="L167" s="171">
        <v>2.7128734320024068</v>
      </c>
      <c r="M167" s="171">
        <v>2.8311478123693696</v>
      </c>
      <c r="N167" s="171">
        <v>2.9507288729601084</v>
      </c>
      <c r="O167" s="171">
        <v>2.9886727517753258</v>
      </c>
      <c r="P167" s="171">
        <v>2.7500330398797228</v>
      </c>
      <c r="Q167" s="171">
        <v>2.5387441862091489</v>
      </c>
      <c r="R167" s="171">
        <v>2.4408764554904749</v>
      </c>
      <c r="S167" s="171">
        <v>2.2268990335341998</v>
      </c>
      <c r="T167" s="171">
        <v>2.108133626292898</v>
      </c>
      <c r="U167" s="171">
        <v>2.1431033407270599</v>
      </c>
      <c r="V167" s="171">
        <v>2.1717342377848863</v>
      </c>
      <c r="W167" s="171">
        <v>2.1306047158087424</v>
      </c>
      <c r="X167" s="171">
        <v>2.1178101897951098</v>
      </c>
      <c r="Y167" s="171">
        <v>2.0720388382866823</v>
      </c>
      <c r="Z167" s="171">
        <v>2.0697172825363435</v>
      </c>
      <c r="AA167" s="171">
        <v>2.0603699520476755</v>
      </c>
      <c r="AB167" s="171">
        <v>2.0369842719673672</v>
      </c>
      <c r="AC167" s="171">
        <v>1.909470133433931</v>
      </c>
      <c r="AD167" s="171">
        <v>1.7908465343305686</v>
      </c>
      <c r="AE167" s="171">
        <v>1.6386260331915821</v>
      </c>
      <c r="AF167" s="171">
        <v>1.4255052710452449</v>
      </c>
      <c r="AG167" s="172">
        <v>1.4018385877214776</v>
      </c>
    </row>
    <row r="168" spans="1:33" x14ac:dyDescent="0.25">
      <c r="A168" s="181" t="s">
        <v>302</v>
      </c>
      <c r="C168" s="170"/>
      <c r="D168" s="171">
        <v>-1.6698630267981152</v>
      </c>
      <c r="E168" s="171">
        <v>-2.964156029023262</v>
      </c>
      <c r="F168" s="171">
        <v>-3.7870677810843985</v>
      </c>
      <c r="G168" s="171">
        <v>-4.5701904236186506</v>
      </c>
      <c r="H168" s="171">
        <v>-5.3828997866582942</v>
      </c>
      <c r="I168" s="171">
        <v>-5.8922636055413502</v>
      </c>
      <c r="J168" s="171">
        <v>-6.1317584275662211</v>
      </c>
      <c r="K168" s="171">
        <v>-6.6740685438606819</v>
      </c>
      <c r="L168" s="171">
        <v>-7.1179783026174999</v>
      </c>
      <c r="M168" s="171">
        <v>-7.4986688226141522</v>
      </c>
      <c r="N168" s="171">
        <v>-7.9340812887298142</v>
      </c>
      <c r="O168" s="171">
        <v>-8.2227376898668219</v>
      </c>
      <c r="P168" s="171">
        <v>-8.3058012568009296</v>
      </c>
      <c r="Q168" s="171">
        <v>-8.1795973251327148</v>
      </c>
      <c r="R168" s="171">
        <v>-8.2989263430195681</v>
      </c>
      <c r="S168" s="171">
        <v>-8.2981985955300868</v>
      </c>
      <c r="T168" s="171">
        <v>-8.3969862598792204</v>
      </c>
      <c r="U168" s="171">
        <v>-8.715815341413137</v>
      </c>
      <c r="V168" s="171">
        <v>-8.8462414770479523</v>
      </c>
      <c r="W168" s="171">
        <v>-9.0325330172077418</v>
      </c>
      <c r="X168" s="171">
        <v>-9.2106029047344578</v>
      </c>
      <c r="Y168" s="171">
        <v>-9.2769615594642953</v>
      </c>
      <c r="Z168" s="171">
        <v>-9.4561611022402623</v>
      </c>
      <c r="AA168" s="171">
        <v>-9.5912276675770975</v>
      </c>
      <c r="AB168" s="171">
        <v>-9.7180423055909877</v>
      </c>
      <c r="AC168" s="171">
        <v>-9.7291993350102146</v>
      </c>
      <c r="AD168" s="171">
        <v>-9.9714710326037039</v>
      </c>
      <c r="AE168" s="171">
        <v>-10.074705873632265</v>
      </c>
      <c r="AF168" s="171">
        <v>-10.033221834289641</v>
      </c>
      <c r="AG168" s="172">
        <v>-10.241404516025131</v>
      </c>
    </row>
    <row r="169" spans="1:33" x14ac:dyDescent="0.25">
      <c r="A169" s="183" t="s">
        <v>303</v>
      </c>
      <c r="B169" s="174"/>
      <c r="C169" s="175"/>
      <c r="D169" s="176">
        <v>1.2511045860769507</v>
      </c>
      <c r="E169" s="176">
        <v>1.1998440692187291</v>
      </c>
      <c r="F169" s="176">
        <v>0.85219811873688656</v>
      </c>
      <c r="G169" s="176">
        <v>0.91794222917401358</v>
      </c>
      <c r="H169" s="176">
        <v>0.57995290168384583</v>
      </c>
      <c r="I169" s="176">
        <v>0.21269321145216269</v>
      </c>
      <c r="J169" s="176">
        <v>0.55160914792358051</v>
      </c>
      <c r="K169" s="176">
        <v>0.5908072008543237</v>
      </c>
      <c r="L169" s="176">
        <v>0.65631503930743929</v>
      </c>
      <c r="M169" s="176">
        <v>0.61456393202363202</v>
      </c>
      <c r="N169" s="176">
        <v>0.52183543789287423</v>
      </c>
      <c r="O169" s="176">
        <v>0.34191497738624754</v>
      </c>
      <c r="P169" s="176">
        <v>-0.42501946292638237</v>
      </c>
      <c r="Q169" s="176">
        <v>-0.90430692976460314</v>
      </c>
      <c r="R169" s="176">
        <v>-1.3040959345937502</v>
      </c>
      <c r="S169" s="176">
        <v>-1.9165642275878332</v>
      </c>
      <c r="T169" s="176">
        <v>-2.3556984425261493</v>
      </c>
      <c r="U169" s="176">
        <v>-2.5743146593950703</v>
      </c>
      <c r="V169" s="176">
        <v>-2.6226931072372017</v>
      </c>
      <c r="W169" s="176">
        <v>-2.9268496996636122</v>
      </c>
      <c r="X169" s="176">
        <v>-3.1415849167362953</v>
      </c>
      <c r="Y169" s="176">
        <v>-3.3391107350666207</v>
      </c>
      <c r="Z169" s="176">
        <v>-3.5249631703807567</v>
      </c>
      <c r="AA169" s="176">
        <v>-3.6868164218657875</v>
      </c>
      <c r="AB169" s="176">
        <v>-3.8806475062792916</v>
      </c>
      <c r="AC169" s="176">
        <v>-4.2572223640820841</v>
      </c>
      <c r="AD169" s="176">
        <v>-4.8394342320593218</v>
      </c>
      <c r="AE169" s="176">
        <v>-5.3788880336000986</v>
      </c>
      <c r="AF169" s="176">
        <v>-5.9481451009508621</v>
      </c>
      <c r="AG169" s="177">
        <v>-6.2241495013183208</v>
      </c>
    </row>
  </sheetData>
  <pageMargins left="0.7" right="0.7" top="0.75" bottom="0.75" header="0.3" footer="0.3"/>
  <pageSetup paperSize="5" scale="49" fitToHeight="0" orientation="landscape" verticalDpi="0" r:id="rId1"/>
  <headerFooter>
    <oddFooter>&amp;LAppendix F.1, pg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9"/>
  <sheetViews>
    <sheetView workbookViewId="0">
      <pane xSplit="1" ySplit="5" topLeftCell="B6" activePane="bottomRight" state="frozen"/>
      <selection pane="topRight"/>
      <selection pane="bottomLeft"/>
      <selection pane="bottomRight"/>
    </sheetView>
  </sheetViews>
  <sheetFormatPr defaultColWidth="9.140625" defaultRowHeight="15" x14ac:dyDescent="0.25"/>
  <cols>
    <col min="1" max="1" width="19.42578125" style="138" customWidth="1"/>
    <col min="2" max="2" width="18.140625" style="138" customWidth="1"/>
    <col min="3" max="4" width="12.28515625" style="138" customWidth="1"/>
    <col min="5" max="16384" width="9.140625" style="138"/>
  </cols>
  <sheetData>
    <row r="1" spans="1:4" x14ac:dyDescent="0.25">
      <c r="A1" s="136" t="s">
        <v>363</v>
      </c>
    </row>
    <row r="2" spans="1:4" x14ac:dyDescent="0.25">
      <c r="A2" s="136" t="s">
        <v>277</v>
      </c>
      <c r="B2" s="137"/>
    </row>
    <row r="3" spans="1:4" x14ac:dyDescent="0.25">
      <c r="A3" s="136" t="s">
        <v>364</v>
      </c>
      <c r="B3" s="137"/>
    </row>
    <row r="4" spans="1:4" x14ac:dyDescent="0.25">
      <c r="A4" s="132" t="s">
        <v>329</v>
      </c>
      <c r="B4" s="137"/>
    </row>
    <row r="6" spans="1:4" x14ac:dyDescent="0.25">
      <c r="A6" s="139" t="s">
        <v>192</v>
      </c>
    </row>
    <row r="8" spans="1:4" ht="30" x14ac:dyDescent="0.25">
      <c r="A8" s="140" t="s">
        <v>193</v>
      </c>
      <c r="B8" s="141" t="s">
        <v>184</v>
      </c>
      <c r="C8" s="141" t="s">
        <v>185</v>
      </c>
      <c r="D8" s="142" t="s">
        <v>194</v>
      </c>
    </row>
    <row r="9" spans="1:4" x14ac:dyDescent="0.25">
      <c r="A9" s="143" t="s">
        <v>186</v>
      </c>
      <c r="B9" s="144">
        <v>0</v>
      </c>
      <c r="C9" s="144">
        <v>0.5</v>
      </c>
      <c r="D9" s="145">
        <v>20</v>
      </c>
    </row>
    <row r="10" spans="1:4" x14ac:dyDescent="0.25">
      <c r="A10" s="143" t="s">
        <v>187</v>
      </c>
      <c r="B10" s="144">
        <v>0.5</v>
      </c>
      <c r="C10" s="144">
        <v>2.5</v>
      </c>
      <c r="D10" s="145">
        <v>44</v>
      </c>
    </row>
    <row r="11" spans="1:4" x14ac:dyDescent="0.25">
      <c r="A11" s="143" t="s">
        <v>188</v>
      </c>
      <c r="B11" s="144">
        <v>2.5</v>
      </c>
      <c r="C11" s="144">
        <v>4</v>
      </c>
      <c r="D11" s="145">
        <v>63</v>
      </c>
    </row>
    <row r="12" spans="1:4" x14ac:dyDescent="0.25">
      <c r="A12" s="143" t="s">
        <v>189</v>
      </c>
      <c r="B12" s="144">
        <v>4</v>
      </c>
      <c r="C12" s="144">
        <v>6</v>
      </c>
      <c r="D12" s="145">
        <v>45</v>
      </c>
    </row>
    <row r="13" spans="1:4" x14ac:dyDescent="0.25">
      <c r="A13" s="143" t="s">
        <v>190</v>
      </c>
      <c r="B13" s="144">
        <v>6</v>
      </c>
      <c r="C13" s="144">
        <v>15</v>
      </c>
      <c r="D13" s="145">
        <v>19</v>
      </c>
    </row>
    <row r="14" spans="1:4" x14ac:dyDescent="0.25">
      <c r="A14" s="143" t="s">
        <v>191</v>
      </c>
      <c r="B14" s="144">
        <v>0.03</v>
      </c>
      <c r="C14" s="144">
        <v>14.04</v>
      </c>
      <c r="D14" s="145">
        <v>191</v>
      </c>
    </row>
    <row r="17" spans="1:33" x14ac:dyDescent="0.25">
      <c r="A17" s="139" t="s">
        <v>328</v>
      </c>
    </row>
    <row r="19" spans="1:33" x14ac:dyDescent="0.25">
      <c r="D19" s="146" t="s">
        <v>195</v>
      </c>
    </row>
    <row r="20" spans="1:33" x14ac:dyDescent="0.25">
      <c r="A20" s="139" t="s">
        <v>196</v>
      </c>
      <c r="B20" s="139" t="s">
        <v>197</v>
      </c>
      <c r="C20" s="147" t="s">
        <v>198</v>
      </c>
      <c r="D20" s="148" t="s">
        <v>199</v>
      </c>
      <c r="E20" s="148" t="s">
        <v>200</v>
      </c>
      <c r="F20" s="148" t="s">
        <v>201</v>
      </c>
      <c r="G20" s="148" t="s">
        <v>202</v>
      </c>
      <c r="H20" s="148" t="s">
        <v>203</v>
      </c>
      <c r="I20" s="148" t="s">
        <v>204</v>
      </c>
      <c r="J20" s="148" t="s">
        <v>205</v>
      </c>
      <c r="K20" s="148" t="s">
        <v>206</v>
      </c>
      <c r="L20" s="148" t="s">
        <v>207</v>
      </c>
      <c r="M20" s="148" t="s">
        <v>208</v>
      </c>
      <c r="N20" s="148" t="s">
        <v>209</v>
      </c>
      <c r="O20" s="148" t="s">
        <v>210</v>
      </c>
      <c r="P20" s="148" t="s">
        <v>211</v>
      </c>
      <c r="Q20" s="148" t="s">
        <v>212</v>
      </c>
      <c r="R20" s="148" t="s">
        <v>213</v>
      </c>
      <c r="S20" s="148" t="s">
        <v>214</v>
      </c>
      <c r="T20" s="148" t="s">
        <v>215</v>
      </c>
      <c r="U20" s="148" t="s">
        <v>216</v>
      </c>
      <c r="V20" s="148" t="s">
        <v>217</v>
      </c>
      <c r="W20" s="148" t="s">
        <v>218</v>
      </c>
      <c r="X20" s="148" t="s">
        <v>219</v>
      </c>
      <c r="Y20" s="148" t="s">
        <v>220</v>
      </c>
      <c r="Z20" s="148" t="s">
        <v>221</v>
      </c>
      <c r="AA20" s="148" t="s">
        <v>222</v>
      </c>
      <c r="AB20" s="148" t="s">
        <v>223</v>
      </c>
      <c r="AC20" s="148" t="s">
        <v>224</v>
      </c>
      <c r="AD20" s="148" t="s">
        <v>225</v>
      </c>
      <c r="AE20" s="148" t="s">
        <v>226</v>
      </c>
      <c r="AF20" s="148" t="s">
        <v>227</v>
      </c>
      <c r="AG20" s="148" t="s">
        <v>228</v>
      </c>
    </row>
    <row r="21" spans="1:33" x14ac:dyDescent="0.25">
      <c r="A21" s="138" t="s">
        <v>305</v>
      </c>
      <c r="B21" s="138" t="s">
        <v>186</v>
      </c>
      <c r="C21" s="149">
        <v>-1.0901338095529338</v>
      </c>
      <c r="D21" s="149">
        <v>-1.0761225128393221</v>
      </c>
      <c r="E21" s="149">
        <v>-0.88328825621988216</v>
      </c>
      <c r="F21" s="149">
        <v>-0.89372966232528106</v>
      </c>
      <c r="G21" s="149">
        <v>-1.0266683943636019</v>
      </c>
      <c r="H21" s="149">
        <v>-1.1051944154650484</v>
      </c>
      <c r="I21" s="149">
        <v>-1.1262917730560253</v>
      </c>
      <c r="J21" s="149">
        <v>-1.0872839177350455</v>
      </c>
      <c r="K21" s="149">
        <v>-1.1335725448734975</v>
      </c>
      <c r="L21" s="149">
        <v>-1.2684130238670517</v>
      </c>
      <c r="M21" s="149">
        <v>-1.2141857828852416</v>
      </c>
      <c r="N21" s="149">
        <v>-1.1170342688240842</v>
      </c>
      <c r="O21" s="149">
        <v>-1.1005676309258001</v>
      </c>
      <c r="P21" s="149">
        <v>-1.0204010424514764</v>
      </c>
      <c r="Q21" s="149">
        <v>-1.0794824206032521</v>
      </c>
      <c r="R21" s="149">
        <v>-1.0889102097566985</v>
      </c>
      <c r="S21" s="149">
        <v>-1.0990122916516347</v>
      </c>
      <c r="T21" s="149">
        <v>-1.1147629310344853</v>
      </c>
      <c r="U21" s="149">
        <v>-1.1786513600294</v>
      </c>
      <c r="V21" s="149">
        <v>-1.22976379542451</v>
      </c>
      <c r="W21" s="149">
        <v>-1.1625077687843488</v>
      </c>
      <c r="X21" s="149">
        <v>-1.1520881784269208</v>
      </c>
      <c r="Y21" s="149">
        <v>-1.0487444039653966</v>
      </c>
      <c r="Z21" s="149">
        <v>-0.99238185936257772</v>
      </c>
      <c r="AA21" s="149">
        <v>-1.0719031637177427</v>
      </c>
      <c r="AB21" s="149">
        <v>-0.97166252937501563</v>
      </c>
      <c r="AC21" s="149">
        <v>-1.1337203348924398</v>
      </c>
      <c r="AD21" s="149">
        <v>-1.1210904993564474</v>
      </c>
      <c r="AE21" s="149">
        <v>-1.0485685122185007</v>
      </c>
      <c r="AF21" s="149">
        <v>-1.0798826541753994</v>
      </c>
      <c r="AG21" s="149">
        <v>-1.0781281479818769</v>
      </c>
    </row>
    <row r="22" spans="1:33" x14ac:dyDescent="0.25">
      <c r="B22" s="138" t="s">
        <v>187</v>
      </c>
      <c r="C22" s="149">
        <v>-1.1540811128867603</v>
      </c>
      <c r="D22" s="149">
        <v>-1.2631264741137993</v>
      </c>
      <c r="E22" s="149">
        <v>-1.1663370834218789</v>
      </c>
      <c r="F22" s="149">
        <v>-1.2148880995472753</v>
      </c>
      <c r="G22" s="149">
        <v>-1.2140293042930872</v>
      </c>
      <c r="H22" s="149">
        <v>-1.2681817637510293</v>
      </c>
      <c r="I22" s="149">
        <v>-1.3489231749005381</v>
      </c>
      <c r="J22" s="149">
        <v>-1.3453959709218626</v>
      </c>
      <c r="K22" s="149">
        <v>-1.2591671697091102</v>
      </c>
      <c r="L22" s="149">
        <v>-1.2650875192527562</v>
      </c>
      <c r="M22" s="149">
        <v>-1.4082357510625387</v>
      </c>
      <c r="N22" s="149">
        <v>-1.3298728909351307</v>
      </c>
      <c r="O22" s="149">
        <v>-1.2016789238918404</v>
      </c>
      <c r="P22" s="149">
        <v>-1.2254515999934483</v>
      </c>
      <c r="Q22" s="149">
        <v>-1.2347281526008012</v>
      </c>
      <c r="R22" s="149">
        <v>-1.1830057765537565</v>
      </c>
      <c r="S22" s="149">
        <v>-1.1570617536655932</v>
      </c>
      <c r="T22" s="149">
        <v>-1.1768155180704232</v>
      </c>
      <c r="U22" s="149">
        <v>-1.0725768365429815</v>
      </c>
      <c r="V22" s="149">
        <v>-1.0274314032055372</v>
      </c>
      <c r="W22" s="149">
        <v>-1.0292660112115914</v>
      </c>
      <c r="X22" s="149">
        <v>-1.060411782670329</v>
      </c>
      <c r="Y22" s="149">
        <v>-1.0543945332156992</v>
      </c>
      <c r="Z22" s="149">
        <v>-1.0343299557828185</v>
      </c>
      <c r="AA22" s="149">
        <v>-1.099497498227024</v>
      </c>
      <c r="AB22" s="149">
        <v>-1.0320349665844792</v>
      </c>
      <c r="AC22" s="149">
        <v>-0.95027472309477135</v>
      </c>
      <c r="AD22" s="149">
        <v>-1.0092301979717822</v>
      </c>
      <c r="AE22" s="149">
        <v>-1.0252293560367309</v>
      </c>
      <c r="AF22" s="149">
        <v>-0.97952144546555453</v>
      </c>
      <c r="AG22" s="149">
        <v>-0.98624774990863251</v>
      </c>
    </row>
    <row r="23" spans="1:33" x14ac:dyDescent="0.25">
      <c r="B23" s="138" t="s">
        <v>188</v>
      </c>
      <c r="C23" s="149">
        <v>-1.1555110471729941</v>
      </c>
      <c r="D23" s="149">
        <v>-1.2459719652258845</v>
      </c>
      <c r="E23" s="149">
        <v>-1.2158802318745991</v>
      </c>
      <c r="F23" s="149">
        <v>-1.2478527756341995</v>
      </c>
      <c r="G23" s="149">
        <v>-1.252942579479474</v>
      </c>
      <c r="H23" s="149">
        <v>-1.1789875623897597</v>
      </c>
      <c r="I23" s="149">
        <v>-1.1700027368085231</v>
      </c>
      <c r="J23" s="149">
        <v>-1.2262058015011361</v>
      </c>
      <c r="K23" s="149">
        <v>-1.272810506427509</v>
      </c>
      <c r="L23" s="149">
        <v>-1.246852845231649</v>
      </c>
      <c r="M23" s="149">
        <v>-1.2310985294447945</v>
      </c>
      <c r="N23" s="149">
        <v>-1.2016094827106687</v>
      </c>
      <c r="O23" s="149">
        <v>-1.3014780742734293</v>
      </c>
      <c r="P23" s="149">
        <v>-1.2554148616133549</v>
      </c>
      <c r="Q23" s="149">
        <v>-1.2254547873848438</v>
      </c>
      <c r="R23" s="149">
        <v>-1.1447389446246834</v>
      </c>
      <c r="S23" s="149">
        <v>-1.0067738392889853</v>
      </c>
      <c r="T23" s="149">
        <v>-0.99823374874467252</v>
      </c>
      <c r="U23" s="149">
        <v>-1.0469616150590604</v>
      </c>
      <c r="V23" s="149">
        <v>-1.041348339691488</v>
      </c>
      <c r="W23" s="149">
        <v>-1.0721090041893777</v>
      </c>
      <c r="X23" s="149">
        <v>-1.0309152983470224</v>
      </c>
      <c r="Y23" s="149">
        <v>-1.0630393288251616</v>
      </c>
      <c r="Z23" s="149">
        <v>-1.0806511150297422</v>
      </c>
      <c r="AA23" s="149">
        <v>-1.0319820236966715</v>
      </c>
      <c r="AB23" s="149">
        <v>-1.0463926788764051</v>
      </c>
      <c r="AC23" s="149">
        <v>-1.1265903706629328</v>
      </c>
      <c r="AD23" s="149">
        <v>-1.1168584459308011</v>
      </c>
      <c r="AE23" s="149">
        <v>-1.1397649886439434</v>
      </c>
      <c r="AF23" s="149">
        <v>-1.200921533630199</v>
      </c>
      <c r="AG23" s="149">
        <v>-1.2454873999488418</v>
      </c>
    </row>
    <row r="24" spans="1:33" x14ac:dyDescent="0.25">
      <c r="B24" s="138" t="s">
        <v>189</v>
      </c>
      <c r="C24" s="149">
        <v>-1.1337239291417271</v>
      </c>
      <c r="D24" s="149">
        <v>-1.2530159406704666</v>
      </c>
      <c r="E24" s="149">
        <v>-1.189410322336081</v>
      </c>
      <c r="F24" s="149">
        <v>-1.2096497944490374</v>
      </c>
      <c r="G24" s="149">
        <v>-1.0382193916115199</v>
      </c>
      <c r="H24" s="149">
        <v>-1.0399408785861244</v>
      </c>
      <c r="I24" s="149">
        <v>-1.0172943558873955</v>
      </c>
      <c r="J24" s="149">
        <v>-1.0446368713375409</v>
      </c>
      <c r="K24" s="149">
        <v>-1.0458458529623496</v>
      </c>
      <c r="L24" s="149">
        <v>-1.054542449525705</v>
      </c>
      <c r="M24" s="149">
        <v>-1.0932231042809342</v>
      </c>
      <c r="N24" s="149">
        <v>-1.1511959199667041</v>
      </c>
      <c r="O24" s="149">
        <v>-1.107264529701198</v>
      </c>
      <c r="P24" s="149">
        <v>-1.0331268478991205</v>
      </c>
      <c r="Q24" s="149">
        <v>-1.006946435291205</v>
      </c>
      <c r="R24" s="149">
        <v>-0.97741458403891612</v>
      </c>
      <c r="S24" s="149">
        <v>-1.0518336910286878</v>
      </c>
      <c r="T24" s="149">
        <v>-1.0522786180556121</v>
      </c>
      <c r="U24" s="149">
        <v>-1.1236285190440505</v>
      </c>
      <c r="V24" s="149">
        <v>-1.2229316840143898</v>
      </c>
      <c r="W24" s="149">
        <v>-1.2577277645976528</v>
      </c>
      <c r="X24" s="149">
        <v>-1.1538010750193686</v>
      </c>
      <c r="Y24" s="149">
        <v>-1.2203331164514444</v>
      </c>
      <c r="Z24" s="149">
        <v>-1.2046117125571285</v>
      </c>
      <c r="AA24" s="149">
        <v>-1.2439394979097884</v>
      </c>
      <c r="AB24" s="149">
        <v>-1.2451673521025968</v>
      </c>
      <c r="AC24" s="149">
        <v>-1.2659743094406211</v>
      </c>
      <c r="AD24" s="149">
        <v>-1.1579564111969742</v>
      </c>
      <c r="AE24" s="149">
        <v>-1.2047430497433809</v>
      </c>
      <c r="AF24" s="149">
        <v>-1.1914535365269554</v>
      </c>
      <c r="AG24" s="149">
        <v>-1.1536102580188601</v>
      </c>
    </row>
    <row r="25" spans="1:33" ht="15.75" thickBot="1" x14ac:dyDescent="0.3">
      <c r="B25" s="138" t="s">
        <v>190</v>
      </c>
      <c r="C25" s="149">
        <v>-1.1537313438066872</v>
      </c>
      <c r="D25" s="149">
        <v>-1.130399079322334</v>
      </c>
      <c r="E25" s="149">
        <v>-1.0660829375000416</v>
      </c>
      <c r="F25" s="149">
        <v>-0.90773690946444419</v>
      </c>
      <c r="G25" s="149">
        <v>-1.1698671601597128</v>
      </c>
      <c r="H25" s="149">
        <v>-1.1389264583087619</v>
      </c>
      <c r="I25" s="149">
        <v>-1.0837321762973455</v>
      </c>
      <c r="J25" s="149">
        <v>-1.0431660118442476</v>
      </c>
      <c r="K25" s="149">
        <v>-0.97199781206366442</v>
      </c>
      <c r="L25" s="149">
        <v>-1.1382592599946513</v>
      </c>
      <c r="M25" s="149">
        <v>-1.1175440718651199</v>
      </c>
      <c r="N25" s="149">
        <v>-0.99484155215777337</v>
      </c>
      <c r="O25" s="149">
        <v>-1.044093191400719</v>
      </c>
      <c r="P25" s="149">
        <v>-1.1268036267838393</v>
      </c>
      <c r="Q25" s="149">
        <v>-1.0692015808919813</v>
      </c>
      <c r="R25" s="149">
        <v>-0.99541584071254929</v>
      </c>
      <c r="S25" s="149">
        <v>-1.1398556341274302</v>
      </c>
      <c r="T25" s="149">
        <v>-1.2257044010113687</v>
      </c>
      <c r="U25" s="149">
        <v>-1.2188168372330066</v>
      </c>
      <c r="V25" s="149">
        <v>-1.028071481091019</v>
      </c>
      <c r="W25" s="149">
        <v>-1.1697980462150832</v>
      </c>
      <c r="X25" s="149">
        <v>-1.2371012538248167</v>
      </c>
      <c r="Y25" s="149">
        <v>-1.3320263243016257</v>
      </c>
      <c r="Z25" s="149">
        <v>-1.3403014651093759</v>
      </c>
      <c r="AA25" s="149">
        <v>-1.3086672058213182</v>
      </c>
      <c r="AB25" s="149">
        <v>-1.158022353595787</v>
      </c>
      <c r="AC25" s="149">
        <v>-1.1823518039015168</v>
      </c>
      <c r="AD25" s="149">
        <v>-1.2508817503255354</v>
      </c>
      <c r="AE25" s="149">
        <v>-1.3780861576924812</v>
      </c>
      <c r="AF25" s="149">
        <v>-1.3439292920836878</v>
      </c>
      <c r="AG25" s="149">
        <v>-1.30025863909937</v>
      </c>
    </row>
    <row r="26" spans="1:33" ht="15.75" thickBot="1" x14ac:dyDescent="0.3">
      <c r="B26" s="150" t="s">
        <v>306</v>
      </c>
      <c r="C26" s="151">
        <v>-1.143304103495403</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row>
    <row r="27" spans="1:33" x14ac:dyDescent="0.25">
      <c r="C27" s="152"/>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1:33" x14ac:dyDescent="0.25">
      <c r="A28" s="138" t="s">
        <v>307</v>
      </c>
      <c r="B28" s="138" t="s">
        <v>186</v>
      </c>
      <c r="C28" s="149">
        <v>1.2344378356721584</v>
      </c>
      <c r="D28" s="149">
        <v>1.094271404424906</v>
      </c>
      <c r="E28" s="149">
        <v>1.290271705921195</v>
      </c>
      <c r="F28" s="149">
        <v>1.2996038849151081</v>
      </c>
      <c r="G28" s="149">
        <v>1.4249615944368637</v>
      </c>
      <c r="H28" s="149">
        <v>1.4210254678875924</v>
      </c>
      <c r="I28" s="149">
        <v>1.2768357229199494</v>
      </c>
      <c r="J28" s="149">
        <v>1.2372675466594429</v>
      </c>
      <c r="K28" s="149">
        <v>1.2062999590428007</v>
      </c>
      <c r="L28" s="149">
        <v>1.1193918216094465</v>
      </c>
      <c r="M28" s="149">
        <v>1.0899899613513617</v>
      </c>
      <c r="N28" s="149">
        <v>1.1530676323345386</v>
      </c>
      <c r="O28" s="149">
        <v>1.1726967308002609</v>
      </c>
      <c r="P28" s="149">
        <v>1.2610853178208672</v>
      </c>
      <c r="Q28" s="149">
        <v>1.3273065097820993</v>
      </c>
      <c r="R28" s="149">
        <v>1.3094213499781051</v>
      </c>
      <c r="S28" s="149">
        <v>1.2337299274024791</v>
      </c>
      <c r="T28" s="149">
        <v>1.1511314655172429</v>
      </c>
      <c r="U28" s="149">
        <v>1.1587878987200828</v>
      </c>
      <c r="V28" s="149">
        <v>1.1412324128270728</v>
      </c>
      <c r="W28" s="149">
        <v>1.0786770349262285</v>
      </c>
      <c r="X28" s="149">
        <v>1.1265172140147011</v>
      </c>
      <c r="Y28" s="149">
        <v>1.2278414163081934</v>
      </c>
      <c r="Z28" s="149">
        <v>1.2196361631751822</v>
      </c>
      <c r="AA28" s="149">
        <v>1.2608811214330871</v>
      </c>
      <c r="AB28" s="149">
        <v>1.2846769398095026</v>
      </c>
      <c r="AC28" s="149">
        <v>1.2666779242907014</v>
      </c>
      <c r="AD28" s="149">
        <v>1.2739475445318575</v>
      </c>
      <c r="AE28" s="149">
        <v>1.308151907934866</v>
      </c>
      <c r="AF28" s="149">
        <v>1.2974853482722559</v>
      </c>
      <c r="AG28" s="149">
        <v>1.3202641411167662</v>
      </c>
    </row>
    <row r="29" spans="1:33" x14ac:dyDescent="0.25">
      <c r="B29" s="138" t="s">
        <v>187</v>
      </c>
      <c r="C29" s="149">
        <v>1.329200763413785</v>
      </c>
      <c r="D29" s="149">
        <v>1.2631264741137993</v>
      </c>
      <c r="E29" s="149">
        <v>1.2329635278535522</v>
      </c>
      <c r="F29" s="149">
        <v>1.3138382615013522</v>
      </c>
      <c r="G29" s="149">
        <v>1.3224745072943047</v>
      </c>
      <c r="H29" s="149">
        <v>1.28529894515934</v>
      </c>
      <c r="I29" s="149">
        <v>1.1814856394883813</v>
      </c>
      <c r="J29" s="149">
        <v>1.2494075625262329</v>
      </c>
      <c r="K29" s="149">
        <v>1.3119785919399543</v>
      </c>
      <c r="L29" s="149">
        <v>1.2661704196150554</v>
      </c>
      <c r="M29" s="149">
        <v>1.1098428377069165</v>
      </c>
      <c r="N29" s="149">
        <v>1.2113711998706953</v>
      </c>
      <c r="O29" s="149">
        <v>1.335397514602247</v>
      </c>
      <c r="P29" s="149">
        <v>1.2496292824791824</v>
      </c>
      <c r="Q29" s="149">
        <v>1.2850023453313468</v>
      </c>
      <c r="R29" s="149">
        <v>1.3090924137334194</v>
      </c>
      <c r="S29" s="149">
        <v>1.3132330195254944</v>
      </c>
      <c r="T29" s="149">
        <v>1.3466710174310808</v>
      </c>
      <c r="U29" s="149">
        <v>1.3778870802473095</v>
      </c>
      <c r="V29" s="149">
        <v>1.4153135674181547</v>
      </c>
      <c r="W29" s="149">
        <v>1.3542105692383284</v>
      </c>
      <c r="X29" s="149">
        <v>1.4421987845333599</v>
      </c>
      <c r="Y29" s="149">
        <v>1.4224018938311711</v>
      </c>
      <c r="Z29" s="149">
        <v>1.3363436121225047</v>
      </c>
      <c r="AA29" s="149">
        <v>1.3645748998514045</v>
      </c>
      <c r="AB29" s="149">
        <v>1.4031057939434448</v>
      </c>
      <c r="AC29" s="149">
        <v>1.4402813048667709</v>
      </c>
      <c r="AD29" s="149">
        <v>1.3896979249904424</v>
      </c>
      <c r="AE29" s="149">
        <v>1.4142251378797519</v>
      </c>
      <c r="AF29" s="149">
        <v>1.4480252596063246</v>
      </c>
      <c r="AG29" s="149">
        <v>1.4807735137122233</v>
      </c>
    </row>
    <row r="30" spans="1:33" x14ac:dyDescent="0.25">
      <c r="B30" s="138" t="s">
        <v>188</v>
      </c>
      <c r="C30" s="149">
        <v>1.2852035616470185</v>
      </c>
      <c r="D30" s="149">
        <v>1.2298251580682318</v>
      </c>
      <c r="E30" s="149">
        <v>1.3011416058352416</v>
      </c>
      <c r="F30" s="149">
        <v>1.3470549816127864</v>
      </c>
      <c r="G30" s="149">
        <v>1.2664532839135296</v>
      </c>
      <c r="H30" s="149">
        <v>1.30015449082695</v>
      </c>
      <c r="I30" s="149">
        <v>1.343098912338986</v>
      </c>
      <c r="J30" s="149">
        <v>1.2609660211150393</v>
      </c>
      <c r="K30" s="149">
        <v>1.2036224113269482</v>
      </c>
      <c r="L30" s="149">
        <v>1.2642999084888491</v>
      </c>
      <c r="M30" s="149">
        <v>1.2878973774716136</v>
      </c>
      <c r="N30" s="149">
        <v>1.2968924107230781</v>
      </c>
      <c r="O30" s="149">
        <v>1.1904891267934723</v>
      </c>
      <c r="P30" s="149">
        <v>1.2688376846952865</v>
      </c>
      <c r="Q30" s="149">
        <v>1.2353053595974022</v>
      </c>
      <c r="R30" s="149">
        <v>1.2663294384599784</v>
      </c>
      <c r="S30" s="149">
        <v>1.2747614539969891</v>
      </c>
      <c r="T30" s="149">
        <v>1.1973582100156026</v>
      </c>
      <c r="U30" s="149">
        <v>1.2863975770051217</v>
      </c>
      <c r="V30" s="149">
        <v>1.3061245340406249</v>
      </c>
      <c r="W30" s="149">
        <v>1.2934099571704853</v>
      </c>
      <c r="X30" s="149">
        <v>1.2598192922884541</v>
      </c>
      <c r="Y30" s="149">
        <v>1.2993323058448996</v>
      </c>
      <c r="Z30" s="149">
        <v>1.2669075270245145</v>
      </c>
      <c r="AA30" s="149">
        <v>1.3262712299368626</v>
      </c>
      <c r="AB30" s="149">
        <v>1.3039112060215463</v>
      </c>
      <c r="AC30" s="149">
        <v>1.3650446784262578</v>
      </c>
      <c r="AD30" s="149">
        <v>1.3354657086335506</v>
      </c>
      <c r="AE30" s="149">
        <v>1.3559902637909889</v>
      </c>
      <c r="AF30" s="149">
        <v>1.3124022985641863</v>
      </c>
      <c r="AG30" s="149">
        <v>1.3105424353830806</v>
      </c>
    </row>
    <row r="31" spans="1:33" x14ac:dyDescent="0.25">
      <c r="B31" s="138" t="s">
        <v>189</v>
      </c>
      <c r="C31" s="149">
        <v>1.3077242821058348</v>
      </c>
      <c r="D31" s="149">
        <v>1.2581889422603902</v>
      </c>
      <c r="E31" s="149">
        <v>1.2717322778199629</v>
      </c>
      <c r="F31" s="149">
        <v>1.2344330832159203</v>
      </c>
      <c r="G31" s="149">
        <v>1.2144990615492313</v>
      </c>
      <c r="H31" s="149">
        <v>1.1727852409873452</v>
      </c>
      <c r="I31" s="149">
        <v>1.344404895524526</v>
      </c>
      <c r="J31" s="149">
        <v>1.3633066475827429</v>
      </c>
      <c r="K31" s="149">
        <v>1.2893455293746328</v>
      </c>
      <c r="L31" s="149">
        <v>1.2338638946046145</v>
      </c>
      <c r="M31" s="149">
        <v>1.1727409982999626</v>
      </c>
      <c r="N31" s="149">
        <v>1.3283930570018054</v>
      </c>
      <c r="O31" s="149">
        <v>1.3722934655981969</v>
      </c>
      <c r="P31" s="149">
        <v>1.3943793513161837</v>
      </c>
      <c r="Q31" s="149">
        <v>1.3492586222621337</v>
      </c>
      <c r="R31" s="149">
        <v>1.3193691809201991</v>
      </c>
      <c r="S31" s="149">
        <v>1.3438750456944966</v>
      </c>
      <c r="T31" s="149">
        <v>1.3513793615140588</v>
      </c>
      <c r="U31" s="149">
        <v>1.4025016146569813</v>
      </c>
      <c r="V31" s="149">
        <v>1.3356299970243064</v>
      </c>
      <c r="W31" s="149">
        <v>1.2759775969400786</v>
      </c>
      <c r="X31" s="149">
        <v>1.2985647739315098</v>
      </c>
      <c r="Y31" s="149">
        <v>1.3140614621583186</v>
      </c>
      <c r="Z31" s="149">
        <v>1.3563811495788181</v>
      </c>
      <c r="AA31" s="149">
        <v>1.4051704014678994</v>
      </c>
      <c r="AB31" s="149">
        <v>1.3526692652052135</v>
      </c>
      <c r="AC31" s="149">
        <v>1.2456003998489593</v>
      </c>
      <c r="AD31" s="149">
        <v>1.2863343780741123</v>
      </c>
      <c r="AE31" s="149">
        <v>1.3237839255029067</v>
      </c>
      <c r="AF31" s="149">
        <v>1.3114719309294907</v>
      </c>
      <c r="AG31" s="149">
        <v>1.3093329123300528</v>
      </c>
    </row>
    <row r="32" spans="1:33" ht="15.75" thickBot="1" x14ac:dyDescent="0.3">
      <c r="B32" s="138" t="s">
        <v>190</v>
      </c>
      <c r="C32" s="149">
        <v>1.2708738221388678</v>
      </c>
      <c r="D32" s="149">
        <v>1.3408243167760385</v>
      </c>
      <c r="E32" s="149">
        <v>1.2885229582463296</v>
      </c>
      <c r="F32" s="149">
        <v>1.2579424423754031</v>
      </c>
      <c r="G32" s="149">
        <v>1.3349266378034608</v>
      </c>
      <c r="H32" s="149">
        <v>1.2511902764214846</v>
      </c>
      <c r="I32" s="149">
        <v>1.2757580405292579</v>
      </c>
      <c r="J32" s="149">
        <v>1.1052340595782812</v>
      </c>
      <c r="K32" s="149">
        <v>1.2599165950761335</v>
      </c>
      <c r="L32" s="149">
        <v>1.3679642173306548</v>
      </c>
      <c r="M32" s="149">
        <v>1.3750269645897644</v>
      </c>
      <c r="N32" s="149">
        <v>1.3634278750379731</v>
      </c>
      <c r="O32" s="149">
        <v>1.3164361300774423</v>
      </c>
      <c r="P32" s="149">
        <v>1.2871016422935682</v>
      </c>
      <c r="Q32" s="149">
        <v>1.3611750353550081</v>
      </c>
      <c r="R32" s="149">
        <v>1.4372873953967402</v>
      </c>
      <c r="S32" s="149">
        <v>1.3598219103316938</v>
      </c>
      <c r="T32" s="149">
        <v>1.2285990534713216</v>
      </c>
      <c r="U32" s="149">
        <v>1.3171385063995942</v>
      </c>
      <c r="V32" s="149">
        <v>1.3795424779208176</v>
      </c>
      <c r="W32" s="149">
        <v>1.2311866597197052</v>
      </c>
      <c r="X32" s="149">
        <v>1.1636785957866689</v>
      </c>
      <c r="Y32" s="149">
        <v>1.1467127113458606</v>
      </c>
      <c r="Z32" s="149">
        <v>1.0231192330209475</v>
      </c>
      <c r="AA32" s="149">
        <v>1.2020956948170123</v>
      </c>
      <c r="AB32" s="149">
        <v>1.3781149342849923</v>
      </c>
      <c r="AC32" s="149">
        <v>1.3327598501168278</v>
      </c>
      <c r="AD32" s="149">
        <v>1.0770302599382122</v>
      </c>
      <c r="AE32" s="149">
        <v>1.2139701607142515</v>
      </c>
      <c r="AF32" s="149">
        <v>1.2238788391105802</v>
      </c>
      <c r="AG32" s="149">
        <v>1.2258311903000052</v>
      </c>
    </row>
    <row r="33" spans="1:33" ht="15.75" thickBot="1" x14ac:dyDescent="0.3">
      <c r="B33" s="150" t="s">
        <v>308</v>
      </c>
      <c r="C33" s="151">
        <v>1.2942166956165304</v>
      </c>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row>
    <row r="34" spans="1:33" x14ac:dyDescent="0.25">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row>
    <row r="36" spans="1:33" x14ac:dyDescent="0.25">
      <c r="A36" s="139" t="s">
        <v>229</v>
      </c>
    </row>
    <row r="39" spans="1:33" ht="15.75" thickBot="1" x14ac:dyDescent="0.3"/>
    <row r="40" spans="1:33" ht="15.75" thickBot="1" x14ac:dyDescent="0.3">
      <c r="A40" s="153" t="s">
        <v>193</v>
      </c>
      <c r="B40" s="153" t="s">
        <v>191</v>
      </c>
    </row>
    <row r="41" spans="1:33" ht="15.75" thickBot="1" x14ac:dyDescent="0.3">
      <c r="A41" s="153" t="s">
        <v>184</v>
      </c>
      <c r="B41" s="154">
        <v>0.03</v>
      </c>
      <c r="C41" s="155" t="s">
        <v>230</v>
      </c>
      <c r="D41" s="156" t="s">
        <v>231</v>
      </c>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8"/>
    </row>
    <row r="42" spans="1:33" x14ac:dyDescent="0.25">
      <c r="A42" s="159" t="s">
        <v>185</v>
      </c>
      <c r="B42" s="160">
        <v>14.04</v>
      </c>
      <c r="C42" s="161" t="s">
        <v>232</v>
      </c>
      <c r="D42" s="162" t="s">
        <v>199</v>
      </c>
      <c r="E42" s="162" t="s">
        <v>200</v>
      </c>
      <c r="F42" s="162" t="s">
        <v>201</v>
      </c>
      <c r="G42" s="162" t="s">
        <v>202</v>
      </c>
      <c r="H42" s="162" t="s">
        <v>203</v>
      </c>
      <c r="I42" s="162" t="s">
        <v>204</v>
      </c>
      <c r="J42" s="162" t="s">
        <v>205</v>
      </c>
      <c r="K42" s="162" t="s">
        <v>206</v>
      </c>
      <c r="L42" s="162" t="s">
        <v>207</v>
      </c>
      <c r="M42" s="162" t="s">
        <v>208</v>
      </c>
      <c r="N42" s="162" t="s">
        <v>209</v>
      </c>
      <c r="O42" s="162" t="s">
        <v>210</v>
      </c>
      <c r="P42" s="162" t="s">
        <v>211</v>
      </c>
      <c r="Q42" s="162" t="s">
        <v>212</v>
      </c>
      <c r="R42" s="162" t="s">
        <v>213</v>
      </c>
      <c r="S42" s="162" t="s">
        <v>214</v>
      </c>
      <c r="T42" s="162" t="s">
        <v>215</v>
      </c>
      <c r="U42" s="162" t="s">
        <v>216</v>
      </c>
      <c r="V42" s="162" t="s">
        <v>217</v>
      </c>
      <c r="W42" s="162" t="s">
        <v>218</v>
      </c>
      <c r="X42" s="162" t="s">
        <v>219</v>
      </c>
      <c r="Y42" s="162" t="s">
        <v>220</v>
      </c>
      <c r="Z42" s="162" t="s">
        <v>221</v>
      </c>
      <c r="AA42" s="162" t="s">
        <v>222</v>
      </c>
      <c r="AB42" s="162" t="s">
        <v>223</v>
      </c>
      <c r="AC42" s="162" t="s">
        <v>224</v>
      </c>
      <c r="AD42" s="162" t="s">
        <v>225</v>
      </c>
      <c r="AE42" s="162" t="s">
        <v>226</v>
      </c>
      <c r="AF42" s="162" t="s">
        <v>227</v>
      </c>
      <c r="AG42" s="163" t="s">
        <v>228</v>
      </c>
    </row>
    <row r="43" spans="1:33" x14ac:dyDescent="0.25">
      <c r="A43" s="164" t="s">
        <v>233</v>
      </c>
      <c r="B43" s="165"/>
      <c r="C43" s="143">
        <v>191</v>
      </c>
      <c r="D43" s="165">
        <v>190</v>
      </c>
      <c r="E43" s="165">
        <v>189</v>
      </c>
      <c r="F43" s="165">
        <v>188</v>
      </c>
      <c r="G43" s="165">
        <v>187</v>
      </c>
      <c r="H43" s="165">
        <v>186</v>
      </c>
      <c r="I43" s="165">
        <v>185</v>
      </c>
      <c r="J43" s="165">
        <v>184</v>
      </c>
      <c r="K43" s="165">
        <v>183</v>
      </c>
      <c r="L43" s="165">
        <v>182</v>
      </c>
      <c r="M43" s="165">
        <v>181</v>
      </c>
      <c r="N43" s="165">
        <v>180</v>
      </c>
      <c r="O43" s="165">
        <v>179</v>
      </c>
      <c r="P43" s="165">
        <v>178</v>
      </c>
      <c r="Q43" s="165">
        <v>177</v>
      </c>
      <c r="R43" s="165">
        <v>176</v>
      </c>
      <c r="S43" s="165">
        <v>175</v>
      </c>
      <c r="T43" s="165">
        <v>174</v>
      </c>
      <c r="U43" s="165">
        <v>173</v>
      </c>
      <c r="V43" s="165">
        <v>172</v>
      </c>
      <c r="W43" s="165">
        <v>171</v>
      </c>
      <c r="X43" s="165">
        <v>170</v>
      </c>
      <c r="Y43" s="165">
        <v>169</v>
      </c>
      <c r="Z43" s="165">
        <v>168</v>
      </c>
      <c r="AA43" s="165">
        <v>167</v>
      </c>
      <c r="AB43" s="165">
        <v>166</v>
      </c>
      <c r="AC43" s="165">
        <v>165</v>
      </c>
      <c r="AD43" s="165">
        <v>164</v>
      </c>
      <c r="AE43" s="165">
        <v>163</v>
      </c>
      <c r="AF43" s="165">
        <v>162</v>
      </c>
      <c r="AG43" s="166">
        <v>161</v>
      </c>
    </row>
    <row r="44" spans="1:33" x14ac:dyDescent="0.25">
      <c r="A44" s="167" t="s">
        <v>234</v>
      </c>
      <c r="B44" s="157"/>
      <c r="C44" s="168"/>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8"/>
    </row>
    <row r="45" spans="1:33" x14ac:dyDescent="0.25">
      <c r="A45" s="169" t="s">
        <v>170</v>
      </c>
      <c r="C45" s="170">
        <v>3.4028042328042312</v>
      </c>
      <c r="D45" s="171">
        <v>-2.063492063492062E-3</v>
      </c>
      <c r="E45" s="171">
        <v>-1.5319148936170219E-2</v>
      </c>
      <c r="F45" s="171">
        <v>-3.7379679144385031E-2</v>
      </c>
      <c r="G45" s="171">
        <v>-4.2311827956989227E-2</v>
      </c>
      <c r="H45" s="171">
        <v>-5.2432432432432466E-2</v>
      </c>
      <c r="I45" s="171">
        <v>-6.6195652173912947E-2</v>
      </c>
      <c r="J45" s="171">
        <v>-9.0765027322404324E-2</v>
      </c>
      <c r="K45" s="171">
        <v>-0.10895604395604394</v>
      </c>
      <c r="L45" s="171">
        <v>-9.7182320441988837E-2</v>
      </c>
      <c r="M45" s="171">
        <v>-7.8444444444444428E-2</v>
      </c>
      <c r="N45" s="171">
        <v>-7.1117318435754043E-2</v>
      </c>
      <c r="O45" s="171">
        <v>-8.5280898876404415E-2</v>
      </c>
      <c r="P45" s="171">
        <v>-0.11220338983050832</v>
      </c>
      <c r="Q45" s="171">
        <v>-0.12778409090909087</v>
      </c>
      <c r="R45" s="171">
        <v>-0.13565714285714292</v>
      </c>
      <c r="S45" s="171">
        <v>-0.131896551724138</v>
      </c>
      <c r="T45" s="171">
        <v>-0.13254335260115629</v>
      </c>
      <c r="U45" s="171">
        <v>-0.12406976744186066</v>
      </c>
      <c r="V45" s="171">
        <v>-0.11479532163742681</v>
      </c>
      <c r="W45" s="171">
        <v>-8.4294117647059019E-2</v>
      </c>
      <c r="X45" s="171">
        <v>-5.923076923076926E-2</v>
      </c>
      <c r="Y45" s="171">
        <v>-5.3273809523809772E-2</v>
      </c>
      <c r="Z45" s="171">
        <v>-7.2814371257484786E-2</v>
      </c>
      <c r="AA45" s="171">
        <v>-8.2650602409638521E-2</v>
      </c>
      <c r="AB45" s="171">
        <v>-7.4121212121212227E-2</v>
      </c>
      <c r="AC45" s="171">
        <v>-4.0304878048780704E-2</v>
      </c>
      <c r="AD45" s="171">
        <v>8.7730061349692856E-3</v>
      </c>
      <c r="AE45" s="171">
        <v>4.5740740740740908E-2</v>
      </c>
      <c r="AF45" s="171">
        <v>5.9192546583850765E-2</v>
      </c>
      <c r="AG45" s="172">
        <v>6.6562499999999955E-2</v>
      </c>
    </row>
    <row r="46" spans="1:33" x14ac:dyDescent="0.25">
      <c r="A46" s="169" t="s">
        <v>235</v>
      </c>
      <c r="C46" s="170">
        <v>4.4943408135270682</v>
      </c>
      <c r="D46" s="171">
        <v>1.3816100277147896</v>
      </c>
      <c r="E46" s="171">
        <v>2.7149887279311904</v>
      </c>
      <c r="F46" s="171">
        <v>3.4841936686779706</v>
      </c>
      <c r="G46" s="171">
        <v>3.9013521823332185</v>
      </c>
      <c r="H46" s="171">
        <v>4.0259481373265169</v>
      </c>
      <c r="I46" s="171">
        <v>4.0802887878071843</v>
      </c>
      <c r="J46" s="171">
        <v>4.3478496879572406</v>
      </c>
      <c r="K46" s="171">
        <v>4.7755895694964376</v>
      </c>
      <c r="L46" s="171">
        <v>4.9329229999084268</v>
      </c>
      <c r="M46" s="171">
        <v>5.2205009135802465</v>
      </c>
      <c r="N46" s="171">
        <v>6.0696657907056561</v>
      </c>
      <c r="O46" s="171">
        <v>6.9673237975003186</v>
      </c>
      <c r="P46" s="171">
        <v>7.7507832806664787</v>
      </c>
      <c r="Q46" s="171">
        <v>8.2804808852014489</v>
      </c>
      <c r="R46" s="171">
        <v>8.3573399967346891</v>
      </c>
      <c r="S46" s="171">
        <v>8.2947728398731684</v>
      </c>
      <c r="T46" s="171">
        <v>8.7746224330916487</v>
      </c>
      <c r="U46" s="171">
        <v>9.7021648323418059</v>
      </c>
      <c r="V46" s="171">
        <v>10.638291624773437</v>
      </c>
      <c r="W46" s="171">
        <v>11.133799795847745</v>
      </c>
      <c r="X46" s="171">
        <v>11.415762130177514</v>
      </c>
      <c r="Y46" s="171">
        <v>11.901260115504538</v>
      </c>
      <c r="Z46" s="171">
        <v>12.545093276919212</v>
      </c>
      <c r="AA46" s="171">
        <v>12.966788155029763</v>
      </c>
      <c r="AB46" s="171">
        <v>13.195747864095496</v>
      </c>
      <c r="AC46" s="171">
        <v>13.39871393143962</v>
      </c>
      <c r="AD46" s="171">
        <v>13.407831623320408</v>
      </c>
      <c r="AE46" s="171">
        <v>13.980825685871057</v>
      </c>
      <c r="AF46" s="171">
        <v>14.488684441186686</v>
      </c>
      <c r="AG46" s="172">
        <v>14.738785058593749</v>
      </c>
    </row>
    <row r="47" spans="1:33" x14ac:dyDescent="0.25">
      <c r="A47" s="173" t="s">
        <v>236</v>
      </c>
      <c r="B47" s="174"/>
      <c r="C47" s="175"/>
      <c r="D47" s="176">
        <v>4.0159698035119686E-2</v>
      </c>
      <c r="E47" s="176">
        <v>9.5039766174349019E-2</v>
      </c>
      <c r="F47" s="176">
        <v>0.13710419171136198</v>
      </c>
      <c r="G47" s="176">
        <v>0.14477340791322926</v>
      </c>
      <c r="H47" s="176">
        <v>0.14191715300733776</v>
      </c>
      <c r="I47" s="176">
        <v>0.13996539772659436</v>
      </c>
      <c r="J47" s="176">
        <v>0.15253873269085161</v>
      </c>
      <c r="K47" s="176">
        <v>0.1795389542612438</v>
      </c>
      <c r="L47" s="176">
        <v>0.18415436447622757</v>
      </c>
      <c r="M47" s="176">
        <v>0.19166744391292062</v>
      </c>
      <c r="N47" s="176">
        <v>0.23533491924623051</v>
      </c>
      <c r="O47" s="176">
        <v>0.28318194458069901</v>
      </c>
      <c r="P47" s="176">
        <v>0.3249363198086419</v>
      </c>
      <c r="Q47" s="176">
        <v>0.35408706857359173</v>
      </c>
      <c r="R47" s="176">
        <v>0.35641368320633499</v>
      </c>
      <c r="S47" s="176">
        <v>0.35115588038904855</v>
      </c>
      <c r="T47" s="176">
        <v>0.3761396547119098</v>
      </c>
      <c r="U47" s="176">
        <v>0.42510186005268313</v>
      </c>
      <c r="V47" s="176">
        <v>0.4779510138434403</v>
      </c>
      <c r="W47" s="176">
        <v>0.49990699259719018</v>
      </c>
      <c r="X47" s="176">
        <v>0.51445037223597256</v>
      </c>
      <c r="Y47" s="176">
        <v>0.53945943869246049</v>
      </c>
      <c r="Z47" s="176">
        <v>0.57393209227897091</v>
      </c>
      <c r="AA47" s="176">
        <v>0.5906228238078991</v>
      </c>
      <c r="AB47" s="176">
        <v>0.60137743941763222</v>
      </c>
      <c r="AC47" s="176">
        <v>0.61198151124660183</v>
      </c>
      <c r="AD47" s="176">
        <v>0.61516017916956023</v>
      </c>
      <c r="AE47" s="176">
        <v>0.65193726045391431</v>
      </c>
      <c r="AF47" s="176">
        <v>0.6781794782073497</v>
      </c>
      <c r="AG47" s="177">
        <v>0.69162716976479088</v>
      </c>
    </row>
    <row r="48" spans="1:33" x14ac:dyDescent="0.25">
      <c r="A48" s="167" t="s">
        <v>237</v>
      </c>
      <c r="B48" s="157"/>
      <c r="C48" s="178"/>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80"/>
    </row>
    <row r="49" spans="1:33" x14ac:dyDescent="0.25">
      <c r="A49" s="169" t="s">
        <v>347</v>
      </c>
      <c r="C49" s="170">
        <v>2.13</v>
      </c>
      <c r="D49" s="171">
        <v>-0.54</v>
      </c>
      <c r="E49" s="171">
        <v>-0.90249999999999997</v>
      </c>
      <c r="F49" s="171">
        <v>-1.0049999999999999</v>
      </c>
      <c r="G49" s="171">
        <v>-1.1324999999999998</v>
      </c>
      <c r="H49" s="171">
        <v>-1.0900000000000003</v>
      </c>
      <c r="I49" s="171">
        <v>-1.2575000000000001</v>
      </c>
      <c r="J49" s="171">
        <v>-1.3550000000000002</v>
      </c>
      <c r="K49" s="171">
        <v>-1.4775000000000005</v>
      </c>
      <c r="L49" s="171">
        <v>-1.29</v>
      </c>
      <c r="M49" s="171">
        <v>-1.4225000000000001</v>
      </c>
      <c r="N49" s="171">
        <v>-1.46</v>
      </c>
      <c r="O49" s="171">
        <v>-1.5175000000000001</v>
      </c>
      <c r="P49" s="171">
        <v>-1.89</v>
      </c>
      <c r="Q49" s="171">
        <v>-2.0599999999999996</v>
      </c>
      <c r="R49" s="171">
        <v>-1.8199999999999996</v>
      </c>
      <c r="S49" s="171">
        <v>-2.0474999999999999</v>
      </c>
      <c r="T49" s="171">
        <v>-2.0800000000000005</v>
      </c>
      <c r="U49" s="171">
        <v>-2.1124999999999998</v>
      </c>
      <c r="V49" s="171">
        <v>-2.3600000000000003</v>
      </c>
      <c r="W49" s="171">
        <v>-2.4325000000000001</v>
      </c>
      <c r="X49" s="171">
        <v>-2.4300000000000002</v>
      </c>
      <c r="Y49" s="171">
        <v>-2.3525</v>
      </c>
      <c r="Z49" s="171">
        <v>-2.5649999999999999</v>
      </c>
      <c r="AA49" s="171">
        <v>-2.34</v>
      </c>
      <c r="AB49" s="171">
        <v>-2.19</v>
      </c>
      <c r="AC49" s="171">
        <v>-2.1850000000000001</v>
      </c>
      <c r="AD49" s="171">
        <v>-2.38</v>
      </c>
      <c r="AE49" s="171">
        <v>-2.0924999999999998</v>
      </c>
      <c r="AF49" s="171">
        <v>-2.04</v>
      </c>
      <c r="AG49" s="172">
        <v>-2.2549999999999999</v>
      </c>
    </row>
    <row r="50" spans="1:33" x14ac:dyDescent="0.25">
      <c r="A50" s="169" t="s">
        <v>348</v>
      </c>
      <c r="C50" s="170">
        <v>4.47</v>
      </c>
      <c r="D50" s="171">
        <v>0.71</v>
      </c>
      <c r="E50" s="171">
        <v>0.85250000000000004</v>
      </c>
      <c r="F50" s="171">
        <v>0.9700000000000002</v>
      </c>
      <c r="G50" s="171">
        <v>1.0574999999999997</v>
      </c>
      <c r="H50" s="171">
        <v>1.1400000000000001</v>
      </c>
      <c r="I50" s="171">
        <v>1.2949999999999999</v>
      </c>
      <c r="J50" s="171">
        <v>1.1400000000000001</v>
      </c>
      <c r="K50" s="171">
        <v>1.1475000000000002</v>
      </c>
      <c r="L50" s="171">
        <v>1.18</v>
      </c>
      <c r="M50" s="171">
        <v>1.3925000000000001</v>
      </c>
      <c r="N50" s="171">
        <v>1.5899999999999999</v>
      </c>
      <c r="O50" s="171">
        <v>1.46</v>
      </c>
      <c r="P50" s="171">
        <v>1.7299999999999995</v>
      </c>
      <c r="Q50" s="171">
        <v>1.7775000000000001</v>
      </c>
      <c r="R50" s="171">
        <v>1.71</v>
      </c>
      <c r="S50" s="171">
        <v>1.7999999999999998</v>
      </c>
      <c r="T50" s="171">
        <v>1.63</v>
      </c>
      <c r="U50" s="171">
        <v>1.8774999999999999</v>
      </c>
      <c r="V50" s="171">
        <v>1.7699999999999998</v>
      </c>
      <c r="W50" s="171">
        <v>2.0549999999999997</v>
      </c>
      <c r="X50" s="171">
        <v>2.3199999999999998</v>
      </c>
      <c r="Y50" s="171">
        <v>2.13</v>
      </c>
      <c r="Z50" s="171">
        <v>2.3299999999999996</v>
      </c>
      <c r="AA50" s="171">
        <v>2.335</v>
      </c>
      <c r="AB50" s="171">
        <v>2.09</v>
      </c>
      <c r="AC50" s="171">
        <v>2.0999999999999996</v>
      </c>
      <c r="AD50" s="171">
        <v>2.1900000000000004</v>
      </c>
      <c r="AE50" s="171">
        <v>2.3174999999999999</v>
      </c>
      <c r="AF50" s="171">
        <v>2.1599999999999993</v>
      </c>
      <c r="AG50" s="172">
        <v>2.1050000000000004</v>
      </c>
    </row>
    <row r="51" spans="1:33" x14ac:dyDescent="0.25">
      <c r="A51" s="169" t="s">
        <v>309</v>
      </c>
      <c r="C51" s="170">
        <v>0.98306122448979583</v>
      </c>
      <c r="D51" s="171">
        <v>-1.5160416666666665</v>
      </c>
      <c r="E51" s="171">
        <v>-2.0965957446808501</v>
      </c>
      <c r="F51" s="171">
        <v>-2.4472340425531915</v>
      </c>
      <c r="G51" s="171">
        <v>-2.5529787234042556</v>
      </c>
      <c r="H51" s="171">
        <v>-2.5461702127659578</v>
      </c>
      <c r="I51" s="171">
        <v>-2.6165217391304347</v>
      </c>
      <c r="J51" s="171">
        <v>-2.6845652173913037</v>
      </c>
      <c r="K51" s="171">
        <v>-2.8582608695652172</v>
      </c>
      <c r="L51" s="171">
        <v>-2.8012765957446808</v>
      </c>
      <c r="M51" s="171">
        <v>-3.0499999999999994</v>
      </c>
      <c r="N51" s="171">
        <v>-3.3197777777777779</v>
      </c>
      <c r="O51" s="171">
        <v>-3.5777777777777779</v>
      </c>
      <c r="P51" s="171">
        <v>-3.8488888888888888</v>
      </c>
      <c r="Q51" s="171">
        <v>-3.9644444444444447</v>
      </c>
      <c r="R51" s="171">
        <v>-4.0347727272727276</v>
      </c>
      <c r="S51" s="171">
        <v>-3.8829545454545453</v>
      </c>
      <c r="T51" s="171">
        <v>-3.9413636363636355</v>
      </c>
      <c r="U51" s="171">
        <v>-4.1579069767441847</v>
      </c>
      <c r="V51" s="171">
        <v>-4.310227272727273</v>
      </c>
      <c r="W51" s="171">
        <v>-4.3944186046511629</v>
      </c>
      <c r="X51" s="171">
        <v>-4.3060465116279065</v>
      </c>
      <c r="Y51" s="171">
        <v>-4.4121428571428574</v>
      </c>
      <c r="Z51" s="171">
        <v>-4.5159523809523803</v>
      </c>
      <c r="AA51" s="171">
        <v>-4.5514285714285716</v>
      </c>
      <c r="AB51" s="171">
        <v>-4.5423809523809542</v>
      </c>
      <c r="AC51" s="171">
        <v>-4.5153658536585368</v>
      </c>
      <c r="AD51" s="171">
        <v>-4.4524390243902445</v>
      </c>
      <c r="AE51" s="171">
        <v>-4.4817073170731696</v>
      </c>
      <c r="AF51" s="171">
        <v>-4.5629268292682932</v>
      </c>
      <c r="AG51" s="172">
        <v>-4.5267499999999989</v>
      </c>
    </row>
    <row r="52" spans="1:33" x14ac:dyDescent="0.25">
      <c r="A52" s="173" t="s">
        <v>310</v>
      </c>
      <c r="B52" s="174"/>
      <c r="C52" s="175">
        <v>6.1342857142857143</v>
      </c>
      <c r="D52" s="176">
        <v>1.358125</v>
      </c>
      <c r="E52" s="176">
        <v>1.9495744680851064</v>
      </c>
      <c r="F52" s="176">
        <v>2.1434042553191492</v>
      </c>
      <c r="G52" s="176">
        <v>2.2438297872340423</v>
      </c>
      <c r="H52" s="176">
        <v>2.3089361702127653</v>
      </c>
      <c r="I52" s="176">
        <v>2.4439130434782608</v>
      </c>
      <c r="J52" s="176">
        <v>2.4565957446808517</v>
      </c>
      <c r="K52" s="176">
        <v>2.5252173913043476</v>
      </c>
      <c r="L52" s="176">
        <v>2.5432608695652172</v>
      </c>
      <c r="M52" s="176">
        <v>2.5328888888888885</v>
      </c>
      <c r="N52" s="176">
        <v>2.8606521739130435</v>
      </c>
      <c r="O52" s="176">
        <v>3.0731111111111109</v>
      </c>
      <c r="P52" s="176">
        <v>3.1377777777777771</v>
      </c>
      <c r="Q52" s="176">
        <v>3.2102272727272729</v>
      </c>
      <c r="R52" s="176">
        <v>3.2479999999999998</v>
      </c>
      <c r="S52" s="176">
        <v>3.4052272727272723</v>
      </c>
      <c r="T52" s="176">
        <v>3.5170454545454537</v>
      </c>
      <c r="U52" s="176">
        <v>3.7567441860465127</v>
      </c>
      <c r="V52" s="176">
        <v>3.8367441860465115</v>
      </c>
      <c r="W52" s="176">
        <v>3.9360465116279082</v>
      </c>
      <c r="X52" s="176">
        <v>4.1339534883720939</v>
      </c>
      <c r="Y52" s="176">
        <v>4.2664285714285723</v>
      </c>
      <c r="Z52" s="176">
        <v>4.362619047619047</v>
      </c>
      <c r="AA52" s="176">
        <v>4.4607142857142854</v>
      </c>
      <c r="AB52" s="176">
        <v>4.4938095238095244</v>
      </c>
      <c r="AC52" s="176">
        <v>4.63341463414634</v>
      </c>
      <c r="AD52" s="176">
        <v>4.6731707317073177</v>
      </c>
      <c r="AE52" s="176">
        <v>4.7814634146341453</v>
      </c>
      <c r="AF52" s="176">
        <v>4.7956097560975621</v>
      </c>
      <c r="AG52" s="177">
        <v>4.8525000000000009</v>
      </c>
    </row>
    <row r="53" spans="1:33" ht="15.75" thickBot="1" x14ac:dyDescent="0.3">
      <c r="A53" s="167" t="s">
        <v>304</v>
      </c>
      <c r="B53" s="157"/>
      <c r="C53" s="178"/>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80"/>
    </row>
    <row r="54" spans="1:33" ht="15.75" thickBot="1" x14ac:dyDescent="0.3">
      <c r="A54" s="181" t="s">
        <v>311</v>
      </c>
      <c r="B54" s="182">
        <v>-1.143304103495403</v>
      </c>
      <c r="C54" s="170"/>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2"/>
    </row>
    <row r="55" spans="1:33" ht="15.75" thickBot="1" x14ac:dyDescent="0.3">
      <c r="A55" s="181" t="s">
        <v>312</v>
      </c>
      <c r="B55" s="182">
        <v>1.2942166956165304</v>
      </c>
      <c r="C55" s="170"/>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2"/>
    </row>
    <row r="56" spans="1:33" x14ac:dyDescent="0.25">
      <c r="A56" s="169" t="s">
        <v>238</v>
      </c>
      <c r="C56" s="170"/>
      <c r="D56" s="171">
        <v>-2.063492063492062E-3</v>
      </c>
      <c r="E56" s="171">
        <v>-1.5319148936170219E-2</v>
      </c>
      <c r="F56" s="171">
        <v>-3.7379679144385031E-2</v>
      </c>
      <c r="G56" s="171">
        <v>-4.2311827956989227E-2</v>
      </c>
      <c r="H56" s="171">
        <v>-5.2432432432432466E-2</v>
      </c>
      <c r="I56" s="171">
        <v>-6.6195652173912947E-2</v>
      </c>
      <c r="J56" s="171">
        <v>-9.0765027322404324E-2</v>
      </c>
      <c r="K56" s="171">
        <v>-0.10895604395604394</v>
      </c>
      <c r="L56" s="171">
        <v>-9.7182320441988837E-2</v>
      </c>
      <c r="M56" s="171">
        <v>-7.8444444444444428E-2</v>
      </c>
      <c r="N56" s="171">
        <v>-7.1117318435754043E-2</v>
      </c>
      <c r="O56" s="171">
        <v>-8.5280898876404415E-2</v>
      </c>
      <c r="P56" s="171">
        <v>-0.11220338983050832</v>
      </c>
      <c r="Q56" s="171">
        <v>-0.12778409090909087</v>
      </c>
      <c r="R56" s="171">
        <v>-0.13565714285714292</v>
      </c>
      <c r="S56" s="171">
        <v>-0.131896551724138</v>
      </c>
      <c r="T56" s="171">
        <v>-0.13254335260115629</v>
      </c>
      <c r="U56" s="171">
        <v>-0.12406976744186066</v>
      </c>
      <c r="V56" s="171">
        <v>-0.11479532163742681</v>
      </c>
      <c r="W56" s="171">
        <v>-8.4294117647059019E-2</v>
      </c>
      <c r="X56" s="171">
        <v>-5.923076923076926E-2</v>
      </c>
      <c r="Y56" s="171">
        <v>-5.3273809523809772E-2</v>
      </c>
      <c r="Z56" s="171">
        <v>-7.2814371257484786E-2</v>
      </c>
      <c r="AA56" s="171">
        <v>-8.2650602409638521E-2</v>
      </c>
      <c r="AB56" s="171">
        <v>-7.4121212121212227E-2</v>
      </c>
      <c r="AC56" s="171">
        <v>-4.0304878048780704E-2</v>
      </c>
      <c r="AD56" s="171">
        <v>8.7730061349692856E-3</v>
      </c>
      <c r="AE56" s="171">
        <v>4.5740740740740908E-2</v>
      </c>
      <c r="AF56" s="171">
        <v>5.9192546583850765E-2</v>
      </c>
      <c r="AG56" s="172">
        <v>6.6562499999999955E-2</v>
      </c>
    </row>
    <row r="57" spans="1:33" x14ac:dyDescent="0.25">
      <c r="A57" s="181" t="s">
        <v>343</v>
      </c>
      <c r="C57" s="170"/>
      <c r="D57" s="171">
        <v>1.1754190859922216</v>
      </c>
      <c r="E57" s="171">
        <v>1.6477222848317583</v>
      </c>
      <c r="F57" s="171">
        <v>1.8665994933777226</v>
      </c>
      <c r="G57" s="171">
        <v>1.9751840882138603</v>
      </c>
      <c r="H57" s="171">
        <v>2.0064765479134103</v>
      </c>
      <c r="I57" s="171">
        <v>2.0199724720419296</v>
      </c>
      <c r="J57" s="171">
        <v>2.085149799884229</v>
      </c>
      <c r="K57" s="171">
        <v>2.1853122361567552</v>
      </c>
      <c r="L57" s="171">
        <v>2.2210184600557525</v>
      </c>
      <c r="M57" s="171">
        <v>2.2848415510884439</v>
      </c>
      <c r="N57" s="171">
        <v>2.4636691723333421</v>
      </c>
      <c r="O57" s="171">
        <v>2.6395688658378131</v>
      </c>
      <c r="P57" s="171">
        <v>2.7840228592212526</v>
      </c>
      <c r="Q57" s="171">
        <v>2.8775824723544328</v>
      </c>
      <c r="R57" s="171">
        <v>2.89090643168102</v>
      </c>
      <c r="S57" s="171">
        <v>2.8800647284172571</v>
      </c>
      <c r="T57" s="171">
        <v>2.9621989185555466</v>
      </c>
      <c r="U57" s="171">
        <v>3.1148298239778374</v>
      </c>
      <c r="V57" s="171">
        <v>3.2616394075331865</v>
      </c>
      <c r="W57" s="171">
        <v>3.336734900445006</v>
      </c>
      <c r="X57" s="171">
        <v>3.3787219669835982</v>
      </c>
      <c r="Y57" s="171">
        <v>3.4498203019149472</v>
      </c>
      <c r="Z57" s="171">
        <v>3.5419053173284025</v>
      </c>
      <c r="AA57" s="171">
        <v>3.6009426758877683</v>
      </c>
      <c r="AB57" s="171">
        <v>3.6325951968386865</v>
      </c>
      <c r="AC57" s="171">
        <v>3.6604253757506955</v>
      </c>
      <c r="AD57" s="171">
        <v>3.6616706055187991</v>
      </c>
      <c r="AE57" s="171">
        <v>3.7390942333499777</v>
      </c>
      <c r="AF57" s="171">
        <v>3.8064004572806955</v>
      </c>
      <c r="AG57" s="172">
        <v>3.8391125352864752</v>
      </c>
    </row>
    <row r="58" spans="1:33" x14ac:dyDescent="0.25">
      <c r="A58" s="181" t="s">
        <v>313</v>
      </c>
      <c r="C58" s="170"/>
      <c r="D58" s="171">
        <v>-1.3459249564052149</v>
      </c>
      <c r="E58" s="171">
        <v>-1.8991667986051406</v>
      </c>
      <c r="F58" s="171">
        <v>-2.171470539505576</v>
      </c>
      <c r="G58" s="171">
        <v>-2.3005479011707219</v>
      </c>
      <c r="H58" s="171">
        <v>-2.346445303229125</v>
      </c>
      <c r="I58" s="171">
        <v>-2.3756384684072045</v>
      </c>
      <c r="J58" s="171">
        <v>-2.4747253499326618</v>
      </c>
      <c r="K58" s="171">
        <v>-2.6074324909727773</v>
      </c>
      <c r="L58" s="171">
        <v>-2.6364818397627716</v>
      </c>
      <c r="M58" s="171">
        <v>-2.690713165640664</v>
      </c>
      <c r="N58" s="171">
        <v>-2.8878403928195873</v>
      </c>
      <c r="O58" s="171">
        <v>-3.1031108146474833</v>
      </c>
      <c r="P58" s="171">
        <v>-3.2951881490031711</v>
      </c>
      <c r="Q58" s="171">
        <v>-3.4177359396983613</v>
      </c>
      <c r="R58" s="171">
        <v>-3.440842329019306</v>
      </c>
      <c r="S58" s="171">
        <v>-3.4246863740559617</v>
      </c>
      <c r="T58" s="171">
        <v>-3.5192375315553579</v>
      </c>
      <c r="U58" s="171">
        <v>-3.6852674868855861</v>
      </c>
      <c r="V58" s="171">
        <v>-3.8438410403924341</v>
      </c>
      <c r="W58" s="171">
        <v>-3.8991968216021595</v>
      </c>
      <c r="X58" s="171">
        <v>-3.9221374586531765</v>
      </c>
      <c r="Y58" s="171">
        <v>-3.9974675170249188</v>
      </c>
      <c r="Z58" s="171">
        <v>-4.1222892547512346</v>
      </c>
      <c r="AA58" s="171">
        <v>-4.1996231402038413</v>
      </c>
      <c r="AB58" s="171">
        <v>-4.2272822070045732</v>
      </c>
      <c r="AC58" s="171">
        <v>-4.2252842306832541</v>
      </c>
      <c r="AD58" s="171">
        <v>-4.1776300228031706</v>
      </c>
      <c r="AE58" s="171">
        <v>-4.2291810396042866</v>
      </c>
      <c r="AF58" s="171">
        <v>-4.2926807157719473</v>
      </c>
      <c r="AG58" s="172">
        <v>-4.3227106153736674</v>
      </c>
    </row>
    <row r="59" spans="1:33" x14ac:dyDescent="0.25">
      <c r="A59" s="183" t="s">
        <v>314</v>
      </c>
      <c r="B59" s="174"/>
      <c r="C59" s="175"/>
      <c r="D59" s="176">
        <v>1.5191835133739633</v>
      </c>
      <c r="E59" s="176">
        <v>2.1171905418325072</v>
      </c>
      <c r="F59" s="176">
        <v>2.3784045492144208</v>
      </c>
      <c r="G59" s="176">
        <v>2.5140043959255025</v>
      </c>
      <c r="H59" s="176">
        <v>2.5443830152401241</v>
      </c>
      <c r="I59" s="176">
        <v>2.5480864458285475</v>
      </c>
      <c r="J59" s="176">
        <v>2.607870656549232</v>
      </c>
      <c r="K59" s="176">
        <v>2.7193115372131227</v>
      </c>
      <c r="L59" s="176">
        <v>2.7772968518346821</v>
      </c>
      <c r="M59" s="176">
        <v>2.8786356378125895</v>
      </c>
      <c r="N59" s="176">
        <v>3.1174044568738166</v>
      </c>
      <c r="O59" s="176">
        <v>3.3308931965204831</v>
      </c>
      <c r="P59" s="176">
        <v>3.4909254755517063</v>
      </c>
      <c r="Q59" s="176">
        <v>3.5964311878255089</v>
      </c>
      <c r="R59" s="176">
        <v>3.6058022264896419</v>
      </c>
      <c r="S59" s="176">
        <v>3.5955313042497643</v>
      </c>
      <c r="T59" s="176">
        <v>3.7011839435306633</v>
      </c>
      <c r="U59" s="176">
        <v>3.9071949947545548</v>
      </c>
      <c r="V59" s="176">
        <v>4.1064728546728313</v>
      </c>
      <c r="W59" s="176">
        <v>4.2341638993552291</v>
      </c>
      <c r="X59" s="176">
        <v>4.3135676102857268</v>
      </c>
      <c r="Y59" s="176">
        <v>4.4115412220913743</v>
      </c>
      <c r="Z59" s="176">
        <v>4.5111786247218992</v>
      </c>
      <c r="AA59" s="176">
        <v>4.5777495286823759</v>
      </c>
      <c r="AB59" s="176">
        <v>4.6272441400438327</v>
      </c>
      <c r="AC59" s="176">
        <v>4.6970787563061807</v>
      </c>
      <c r="AD59" s="176">
        <v>4.7477682376456896</v>
      </c>
      <c r="AE59" s="176">
        <v>4.8849389240257732</v>
      </c>
      <c r="AF59" s="176">
        <v>4.9854995685989225</v>
      </c>
      <c r="AG59" s="177">
        <v>5.0352060395184619</v>
      </c>
    </row>
    <row r="61" spans="1:33" ht="15.75" thickBot="1" x14ac:dyDescent="0.3"/>
    <row r="62" spans="1:33" ht="15.75" thickBot="1" x14ac:dyDescent="0.3">
      <c r="A62" s="153" t="s">
        <v>193</v>
      </c>
      <c r="B62" s="153" t="s">
        <v>186</v>
      </c>
    </row>
    <row r="63" spans="1:33" ht="15.75" thickBot="1" x14ac:dyDescent="0.3">
      <c r="A63" s="153" t="s">
        <v>184</v>
      </c>
      <c r="B63" s="154">
        <v>0</v>
      </c>
      <c r="C63" s="155" t="s">
        <v>230</v>
      </c>
      <c r="D63" s="156" t="s">
        <v>231</v>
      </c>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8"/>
    </row>
    <row r="64" spans="1:33" ht="15.75" thickBot="1" x14ac:dyDescent="0.3">
      <c r="A64" s="153" t="s">
        <v>185</v>
      </c>
      <c r="B64" s="154">
        <v>0.5</v>
      </c>
      <c r="C64" s="161" t="s">
        <v>232</v>
      </c>
      <c r="D64" s="162" t="s">
        <v>199</v>
      </c>
      <c r="E64" s="162" t="s">
        <v>200</v>
      </c>
      <c r="F64" s="162" t="s">
        <v>201</v>
      </c>
      <c r="G64" s="162" t="s">
        <v>202</v>
      </c>
      <c r="H64" s="162" t="s">
        <v>203</v>
      </c>
      <c r="I64" s="162" t="s">
        <v>204</v>
      </c>
      <c r="J64" s="162" t="s">
        <v>205</v>
      </c>
      <c r="K64" s="162" t="s">
        <v>206</v>
      </c>
      <c r="L64" s="162" t="s">
        <v>207</v>
      </c>
      <c r="M64" s="162" t="s">
        <v>208</v>
      </c>
      <c r="N64" s="162" t="s">
        <v>209</v>
      </c>
      <c r="O64" s="162" t="s">
        <v>210</v>
      </c>
      <c r="P64" s="162" t="s">
        <v>211</v>
      </c>
      <c r="Q64" s="162" t="s">
        <v>212</v>
      </c>
      <c r="R64" s="162" t="s">
        <v>213</v>
      </c>
      <c r="S64" s="162" t="s">
        <v>214</v>
      </c>
      <c r="T64" s="162" t="s">
        <v>215</v>
      </c>
      <c r="U64" s="162" t="s">
        <v>216</v>
      </c>
      <c r="V64" s="162" t="s">
        <v>217</v>
      </c>
      <c r="W64" s="162" t="s">
        <v>218</v>
      </c>
      <c r="X64" s="162" t="s">
        <v>219</v>
      </c>
      <c r="Y64" s="162" t="s">
        <v>220</v>
      </c>
      <c r="Z64" s="162" t="s">
        <v>221</v>
      </c>
      <c r="AA64" s="162" t="s">
        <v>222</v>
      </c>
      <c r="AB64" s="162" t="s">
        <v>223</v>
      </c>
      <c r="AC64" s="162" t="s">
        <v>224</v>
      </c>
      <c r="AD64" s="162" t="s">
        <v>225</v>
      </c>
      <c r="AE64" s="162" t="s">
        <v>226</v>
      </c>
      <c r="AF64" s="162" t="s">
        <v>227</v>
      </c>
      <c r="AG64" s="163" t="s">
        <v>228</v>
      </c>
    </row>
    <row r="65" spans="1:33" x14ac:dyDescent="0.25">
      <c r="A65" s="164" t="s">
        <v>233</v>
      </c>
      <c r="B65" s="165"/>
      <c r="C65" s="143">
        <v>20</v>
      </c>
      <c r="D65" s="165">
        <v>19</v>
      </c>
      <c r="E65" s="165">
        <v>18</v>
      </c>
      <c r="F65" s="165">
        <v>17</v>
      </c>
      <c r="G65" s="165">
        <v>16</v>
      </c>
      <c r="H65" s="165">
        <v>15</v>
      </c>
      <c r="I65" s="165">
        <v>14</v>
      </c>
      <c r="J65" s="165">
        <v>13</v>
      </c>
      <c r="K65" s="165">
        <v>13</v>
      </c>
      <c r="L65" s="165">
        <v>13</v>
      </c>
      <c r="M65" s="165">
        <v>13</v>
      </c>
      <c r="N65" s="165">
        <v>13</v>
      </c>
      <c r="O65" s="165">
        <v>13</v>
      </c>
      <c r="P65" s="165">
        <v>13</v>
      </c>
      <c r="Q65" s="165">
        <v>13</v>
      </c>
      <c r="R65" s="165">
        <v>13</v>
      </c>
      <c r="S65" s="165">
        <v>13</v>
      </c>
      <c r="T65" s="165">
        <v>13</v>
      </c>
      <c r="U65" s="165">
        <v>13</v>
      </c>
      <c r="V65" s="165">
        <v>13</v>
      </c>
      <c r="W65" s="165">
        <v>13</v>
      </c>
      <c r="X65" s="165">
        <v>13</v>
      </c>
      <c r="Y65" s="165">
        <v>13</v>
      </c>
      <c r="Z65" s="165">
        <v>13</v>
      </c>
      <c r="AA65" s="165">
        <v>13</v>
      </c>
      <c r="AB65" s="165">
        <v>13</v>
      </c>
      <c r="AC65" s="165">
        <v>13</v>
      </c>
      <c r="AD65" s="165">
        <v>13</v>
      </c>
      <c r="AE65" s="165">
        <v>13</v>
      </c>
      <c r="AF65" s="165">
        <v>13</v>
      </c>
      <c r="AG65" s="166">
        <v>13</v>
      </c>
    </row>
    <row r="66" spans="1:33" x14ac:dyDescent="0.25">
      <c r="A66" s="167" t="s">
        <v>234</v>
      </c>
      <c r="B66" s="157"/>
      <c r="C66" s="168"/>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8"/>
    </row>
    <row r="67" spans="1:33" x14ac:dyDescent="0.25">
      <c r="A67" s="169" t="s">
        <v>170</v>
      </c>
      <c r="C67" s="170">
        <v>0.18789473684210525</v>
      </c>
      <c r="D67" s="171">
        <v>1.2105263157894734E-2</v>
      </c>
      <c r="E67" s="171">
        <v>5.5555555555555546E-2</v>
      </c>
      <c r="F67" s="171">
        <v>0.11470588235294116</v>
      </c>
      <c r="G67" s="171">
        <v>0.17937500000000001</v>
      </c>
      <c r="H67" s="171">
        <v>0.28733333333333333</v>
      </c>
      <c r="I67" s="171">
        <v>0.435</v>
      </c>
      <c r="J67" s="171">
        <v>0.61923076923076914</v>
      </c>
      <c r="K67" s="171">
        <v>0.68153846153846154</v>
      </c>
      <c r="L67" s="171">
        <v>0.78846153846153844</v>
      </c>
      <c r="M67" s="171">
        <v>0.96076923076923082</v>
      </c>
      <c r="N67" s="171">
        <v>1.18</v>
      </c>
      <c r="O67" s="171">
        <v>1.2876923076923075</v>
      </c>
      <c r="P67" s="171">
        <v>1.5176923076923075</v>
      </c>
      <c r="Q67" s="171">
        <v>1.6915384615384617</v>
      </c>
      <c r="R67" s="171">
        <v>1.7923076923076924</v>
      </c>
      <c r="S67" s="171">
        <v>1.9200000000000004</v>
      </c>
      <c r="T67" s="171">
        <v>2.0707692307692311</v>
      </c>
      <c r="U67" s="171">
        <v>2.2261538461538466</v>
      </c>
      <c r="V67" s="171">
        <v>2.3976923076923078</v>
      </c>
      <c r="W67" s="171">
        <v>2.6253846153846156</v>
      </c>
      <c r="X67" s="171">
        <v>2.8830769230769233</v>
      </c>
      <c r="Y67" s="171">
        <v>3.1607692307692306</v>
      </c>
      <c r="Z67" s="171">
        <v>3.4723076923076923</v>
      </c>
      <c r="AA67" s="171">
        <v>3.7153846153846151</v>
      </c>
      <c r="AB67" s="171">
        <v>3.9115384615384619</v>
      </c>
      <c r="AC67" s="171">
        <v>3.9653846153846151</v>
      </c>
      <c r="AD67" s="171">
        <v>4.2853846153846158</v>
      </c>
      <c r="AE67" s="171">
        <v>4.706153846153847</v>
      </c>
      <c r="AF67" s="171">
        <v>4.9369230769230761</v>
      </c>
      <c r="AG67" s="172">
        <v>5.0761538461538454</v>
      </c>
    </row>
    <row r="68" spans="1:33" x14ac:dyDescent="0.25">
      <c r="A68" s="169" t="s">
        <v>235</v>
      </c>
      <c r="C68" s="170">
        <v>1.6848199445983376E-2</v>
      </c>
      <c r="D68" s="171">
        <v>9.7218836565096962E-3</v>
      </c>
      <c r="E68" s="171">
        <v>3.9502469135802479E-2</v>
      </c>
      <c r="F68" s="171">
        <v>6.896608996539795E-2</v>
      </c>
      <c r="G68" s="171">
        <v>0.10449335937500004</v>
      </c>
      <c r="H68" s="171">
        <v>0.15125955555555562</v>
      </c>
      <c r="I68" s="171">
        <v>0.20103928571428573</v>
      </c>
      <c r="J68" s="171">
        <v>0.24368402366863909</v>
      </c>
      <c r="K68" s="171">
        <v>0.22402840236686389</v>
      </c>
      <c r="L68" s="171">
        <v>0.24941301775147914</v>
      </c>
      <c r="M68" s="171">
        <v>0.37979171597633132</v>
      </c>
      <c r="N68" s="171">
        <v>0.58244615384615406</v>
      </c>
      <c r="O68" s="171">
        <v>0.52204852071005925</v>
      </c>
      <c r="P68" s="171">
        <v>0.58835621301775232</v>
      </c>
      <c r="Q68" s="171">
        <v>0.52416686390532519</v>
      </c>
      <c r="R68" s="171">
        <v>0.49654082840236674</v>
      </c>
      <c r="S68" s="171">
        <v>0.49727692307692184</v>
      </c>
      <c r="T68" s="171">
        <v>0.50957633136094516</v>
      </c>
      <c r="U68" s="171">
        <v>0.55573136094674336</v>
      </c>
      <c r="V68" s="171">
        <v>0.63206390532544321</v>
      </c>
      <c r="W68" s="171">
        <v>0.87171715976331299</v>
      </c>
      <c r="X68" s="171">
        <v>0.68435976331360937</v>
      </c>
      <c r="Y68" s="171">
        <v>0.7583301775147967</v>
      </c>
      <c r="Z68" s="171">
        <v>1.3895408284023683</v>
      </c>
      <c r="AA68" s="171">
        <v>1.8817017751479286</v>
      </c>
      <c r="AB68" s="171">
        <v>1.5240437869822485</v>
      </c>
      <c r="AC68" s="171">
        <v>1.525747928994083</v>
      </c>
      <c r="AD68" s="171">
        <v>1.9186556213017765</v>
      </c>
      <c r="AE68" s="171">
        <v>2.2594544378698198</v>
      </c>
      <c r="AF68" s="171">
        <v>1.9472828402366915</v>
      </c>
      <c r="AG68" s="172">
        <v>1.6411313609467459</v>
      </c>
    </row>
    <row r="69" spans="1:33" x14ac:dyDescent="0.25">
      <c r="A69" s="173" t="s">
        <v>236</v>
      </c>
      <c r="B69" s="174"/>
      <c r="C69" s="175"/>
      <c r="D69" s="176">
        <v>2.2673942626180773E-7</v>
      </c>
      <c r="E69" s="176">
        <v>3.4044737813979396E-2</v>
      </c>
      <c r="F69" s="176">
        <v>8.9135173856041694E-2</v>
      </c>
      <c r="G69" s="176">
        <v>0.13898723570052141</v>
      </c>
      <c r="H69" s="176">
        <v>0.28309868744205846</v>
      </c>
      <c r="I69" s="176">
        <v>0.3387070899126195</v>
      </c>
      <c r="J69" s="176">
        <v>0.27503861737588531</v>
      </c>
      <c r="K69" s="176">
        <v>0.12359817478367885</v>
      </c>
      <c r="L69" s="176">
        <v>6.0056425474650107E-2</v>
      </c>
      <c r="M69" s="176">
        <v>5.0824126497455449E-2</v>
      </c>
      <c r="N69" s="176">
        <v>7.0695082909873252E-2</v>
      </c>
      <c r="O69" s="176">
        <v>2.4499289608476964E-2</v>
      </c>
      <c r="P69" s="176">
        <v>0.13248486026525022</v>
      </c>
      <c r="Q69" s="176">
        <v>0.29583775719512001</v>
      </c>
      <c r="R69" s="176">
        <v>0.16841834273192469</v>
      </c>
      <c r="S69" s="176">
        <v>3.8138027188510309E-2</v>
      </c>
      <c r="T69" s="176">
        <v>2.014608226250365E-3</v>
      </c>
      <c r="U69" s="176">
        <v>1.6331761231255719E-3</v>
      </c>
      <c r="V69" s="176">
        <v>2.1838132385321059E-2</v>
      </c>
      <c r="W69" s="176">
        <v>0.10783130552634927</v>
      </c>
      <c r="X69" s="176">
        <v>0.11957808614107193</v>
      </c>
      <c r="Y69" s="176">
        <v>0.47078809998602761</v>
      </c>
      <c r="Z69" s="176">
        <v>0.45121088427468686</v>
      </c>
      <c r="AA69" s="176">
        <v>0.28630238241518824</v>
      </c>
      <c r="AB69" s="176">
        <v>0.2447305692432879</v>
      </c>
      <c r="AC69" s="176">
        <v>0.11331511110741738</v>
      </c>
      <c r="AD69" s="176">
        <v>6.6319294388272443E-2</v>
      </c>
      <c r="AE69" s="176">
        <v>2.2529957787387166E-2</v>
      </c>
      <c r="AF69" s="176">
        <v>4.6340733102618378E-4</v>
      </c>
      <c r="AG69" s="177">
        <v>1.6742887977201622E-3</v>
      </c>
    </row>
    <row r="70" spans="1:33" x14ac:dyDescent="0.25">
      <c r="A70" s="167" t="s">
        <v>237</v>
      </c>
      <c r="B70" s="157"/>
      <c r="C70" s="178"/>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80"/>
    </row>
    <row r="71" spans="1:33" x14ac:dyDescent="0.25">
      <c r="A71" s="169" t="s">
        <v>347</v>
      </c>
      <c r="C71" s="170">
        <v>6.5000000000000002E-2</v>
      </c>
      <c r="D71" s="171">
        <v>-2.5000000000000001E-2</v>
      </c>
      <c r="E71" s="171">
        <v>-5.7500000000000002E-2</v>
      </c>
      <c r="F71" s="171">
        <v>-0.06</v>
      </c>
      <c r="G71" s="171">
        <v>-0.11250000000000002</v>
      </c>
      <c r="H71" s="171">
        <v>-6.5000000000000002E-2</v>
      </c>
      <c r="I71" s="171">
        <v>0.11749999999999999</v>
      </c>
      <c r="J71" s="171">
        <v>0.21</v>
      </c>
      <c r="K71" s="171">
        <v>0.21</v>
      </c>
      <c r="L71" s="171">
        <v>0.21</v>
      </c>
      <c r="M71" s="171">
        <v>0.32999999999999996</v>
      </c>
      <c r="N71" s="171">
        <v>0.55999999999999994</v>
      </c>
      <c r="O71" s="171">
        <v>0.83000000000000007</v>
      </c>
      <c r="P71" s="171">
        <v>0.91999999999999993</v>
      </c>
      <c r="Q71" s="171">
        <v>1.03</v>
      </c>
      <c r="R71" s="171">
        <v>1.35</v>
      </c>
      <c r="S71" s="171">
        <v>1.44</v>
      </c>
      <c r="T71" s="171">
        <v>1.65</v>
      </c>
      <c r="U71" s="171">
        <v>1.73</v>
      </c>
      <c r="V71" s="171">
        <v>1.73</v>
      </c>
      <c r="W71" s="171">
        <v>2.23</v>
      </c>
      <c r="X71" s="171">
        <v>2.4500000000000002</v>
      </c>
      <c r="Y71" s="171">
        <v>2.73</v>
      </c>
      <c r="Z71" s="171">
        <v>2.72</v>
      </c>
      <c r="AA71" s="171">
        <v>2.7</v>
      </c>
      <c r="AB71" s="171">
        <v>3.09</v>
      </c>
      <c r="AC71" s="171">
        <v>2.88</v>
      </c>
      <c r="AD71" s="171">
        <v>3.26</v>
      </c>
      <c r="AE71" s="171">
        <v>3.67</v>
      </c>
      <c r="AF71" s="171">
        <v>3.7800000000000002</v>
      </c>
      <c r="AG71" s="172">
        <v>4.01</v>
      </c>
    </row>
    <row r="72" spans="1:33" x14ac:dyDescent="0.25">
      <c r="A72" s="169" t="s">
        <v>348</v>
      </c>
      <c r="C72" s="170">
        <v>0.31000000000000005</v>
      </c>
      <c r="D72" s="171">
        <v>3.9999999999999987E-2</v>
      </c>
      <c r="E72" s="171">
        <v>0.10250000000000001</v>
      </c>
      <c r="F72" s="171">
        <v>0.25</v>
      </c>
      <c r="G72" s="171">
        <v>0.33250000000000002</v>
      </c>
      <c r="H72" s="171">
        <v>0.505</v>
      </c>
      <c r="I72" s="171">
        <v>0.72500000000000009</v>
      </c>
      <c r="J72" s="171">
        <v>0.92</v>
      </c>
      <c r="K72" s="171">
        <v>1.01</v>
      </c>
      <c r="L72" s="171">
        <v>1.18</v>
      </c>
      <c r="M72" s="171">
        <v>1.38</v>
      </c>
      <c r="N72" s="171">
        <v>1.5599999999999998</v>
      </c>
      <c r="O72" s="171">
        <v>1.68</v>
      </c>
      <c r="P72" s="171">
        <v>1.8599999999999999</v>
      </c>
      <c r="Q72" s="171">
        <v>2.2800000000000002</v>
      </c>
      <c r="R72" s="171">
        <v>2.4900000000000002</v>
      </c>
      <c r="S72" s="171">
        <v>2.4900000000000002</v>
      </c>
      <c r="T72" s="171">
        <v>2.5700000000000003</v>
      </c>
      <c r="U72" s="171">
        <v>2.7800000000000002</v>
      </c>
      <c r="V72" s="171">
        <v>3.16</v>
      </c>
      <c r="W72" s="171">
        <v>3.16</v>
      </c>
      <c r="X72" s="171">
        <v>3.3000000000000003</v>
      </c>
      <c r="Y72" s="171">
        <v>3.5700000000000003</v>
      </c>
      <c r="Z72" s="171">
        <v>3.91</v>
      </c>
      <c r="AA72" s="171">
        <v>4.5200000000000005</v>
      </c>
      <c r="AB72" s="171">
        <v>4.7300000000000004</v>
      </c>
      <c r="AC72" s="171">
        <v>4.82</v>
      </c>
      <c r="AD72" s="171">
        <v>5.21</v>
      </c>
      <c r="AE72" s="171">
        <v>6.05</v>
      </c>
      <c r="AF72" s="171">
        <v>6.26</v>
      </c>
      <c r="AG72" s="172">
        <v>6.35</v>
      </c>
    </row>
    <row r="73" spans="1:33" x14ac:dyDescent="0.25">
      <c r="A73" s="169" t="s">
        <v>309</v>
      </c>
      <c r="C73" s="170">
        <v>4.5999999999999999E-2</v>
      </c>
      <c r="D73" s="171">
        <v>-9.4000000000000014E-2</v>
      </c>
      <c r="E73" s="171">
        <v>-0.12000000000000002</v>
      </c>
      <c r="F73" s="171">
        <v>-0.12000000000000002</v>
      </c>
      <c r="G73" s="171">
        <v>-0.15250000000000002</v>
      </c>
      <c r="H73" s="171">
        <v>-0.14250000000000002</v>
      </c>
      <c r="I73" s="171">
        <v>-7.0000000000000007E-2</v>
      </c>
      <c r="J73" s="171">
        <v>8.249999999999999E-2</v>
      </c>
      <c r="K73" s="171">
        <v>0.14499999999999999</v>
      </c>
      <c r="L73" s="171">
        <v>0.15499999999999997</v>
      </c>
      <c r="M73" s="171">
        <v>0.21249999999999997</v>
      </c>
      <c r="N73" s="171">
        <v>0.32749999999999996</v>
      </c>
      <c r="O73" s="171">
        <v>0.49249999999999999</v>
      </c>
      <c r="P73" s="171">
        <v>0.73499999999999999</v>
      </c>
      <c r="Q73" s="171">
        <v>0.91</v>
      </c>
      <c r="R73" s="171">
        <v>1.0249999999999999</v>
      </c>
      <c r="S73" s="171">
        <v>1.145</v>
      </c>
      <c r="T73" s="171">
        <v>1.2749999999999999</v>
      </c>
      <c r="U73" s="171">
        <v>1.3474999999999999</v>
      </c>
      <c r="V73" s="171">
        <v>1.42</v>
      </c>
      <c r="W73" s="171">
        <v>1.54</v>
      </c>
      <c r="X73" s="171">
        <v>1.9300000000000002</v>
      </c>
      <c r="Y73" s="171">
        <v>2.2475000000000001</v>
      </c>
      <c r="Z73" s="171">
        <v>2.3025000000000002</v>
      </c>
      <c r="AA73" s="171">
        <v>2.2450000000000001</v>
      </c>
      <c r="AB73" s="171">
        <v>2.7120000000000002</v>
      </c>
      <c r="AC73" s="171">
        <v>2.5649999999999995</v>
      </c>
      <c r="AD73" s="171">
        <v>2.7324999999999999</v>
      </c>
      <c r="AE73" s="171">
        <v>3.1300000000000003</v>
      </c>
      <c r="AF73" s="171">
        <v>3.4300000000000006</v>
      </c>
      <c r="AG73" s="172">
        <v>3.6950000000000003</v>
      </c>
    </row>
    <row r="74" spans="1:33" x14ac:dyDescent="0.25">
      <c r="A74" s="173" t="s">
        <v>310</v>
      </c>
      <c r="B74" s="174"/>
      <c r="C74" s="175">
        <v>0.372</v>
      </c>
      <c r="D74" s="176">
        <v>0.12</v>
      </c>
      <c r="E74" s="176">
        <v>0.312</v>
      </c>
      <c r="F74" s="176">
        <v>0.45600000000000007</v>
      </c>
      <c r="G74" s="176">
        <v>0.64</v>
      </c>
      <c r="H74" s="176">
        <v>0.84000000000000008</v>
      </c>
      <c r="I74" s="176">
        <v>1.0075000000000001</v>
      </c>
      <c r="J74" s="176">
        <v>1.23</v>
      </c>
      <c r="K74" s="176">
        <v>1.2524999999999999</v>
      </c>
      <c r="L74" s="176">
        <v>1.3474999999999997</v>
      </c>
      <c r="M74" s="176">
        <v>1.6325000000000001</v>
      </c>
      <c r="N74" s="176">
        <v>2.06</v>
      </c>
      <c r="O74" s="176">
        <v>2.1350000000000002</v>
      </c>
      <c r="P74" s="176">
        <v>2.4849999999999999</v>
      </c>
      <c r="Q74" s="176">
        <v>2.6525000000000003</v>
      </c>
      <c r="R74" s="176">
        <v>2.7150000000000003</v>
      </c>
      <c r="S74" s="176">
        <v>2.79</v>
      </c>
      <c r="T74" s="176">
        <v>2.8925000000000001</v>
      </c>
      <c r="U74" s="176">
        <v>3.09</v>
      </c>
      <c r="V74" s="176">
        <v>3.3050000000000002</v>
      </c>
      <c r="W74" s="176">
        <v>3.6325000000000003</v>
      </c>
      <c r="X74" s="176">
        <v>3.8150000000000004</v>
      </c>
      <c r="Y74" s="176">
        <v>4.2300000000000004</v>
      </c>
      <c r="Z74" s="176">
        <v>4.91</v>
      </c>
      <c r="AA74" s="176">
        <v>5.4450000000000003</v>
      </c>
      <c r="AB74" s="176">
        <v>5.4975000000000005</v>
      </c>
      <c r="AC74" s="176">
        <v>5.5299999999999994</v>
      </c>
      <c r="AD74" s="176">
        <v>6.0499999999999989</v>
      </c>
      <c r="AE74" s="176">
        <v>6.6725000000000003</v>
      </c>
      <c r="AF74" s="176">
        <v>6.7474999999999996</v>
      </c>
      <c r="AG74" s="177">
        <v>6.7674999999999992</v>
      </c>
    </row>
    <row r="75" spans="1:33" ht="15.75" thickBot="1" x14ac:dyDescent="0.3">
      <c r="A75" s="167" t="s">
        <v>304</v>
      </c>
      <c r="B75" s="157"/>
      <c r="C75" s="178"/>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80"/>
    </row>
    <row r="76" spans="1:33" ht="15.75" thickBot="1" x14ac:dyDescent="0.3">
      <c r="A76" s="181" t="s">
        <v>311</v>
      </c>
      <c r="B76" s="182">
        <v>-1.143304103495403</v>
      </c>
      <c r="C76" s="170"/>
      <c r="D76" s="171"/>
      <c r="E76" s="171"/>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2"/>
    </row>
    <row r="77" spans="1:33" ht="15.75" thickBot="1" x14ac:dyDescent="0.3">
      <c r="A77" s="181" t="s">
        <v>312</v>
      </c>
      <c r="B77" s="182">
        <v>1.2942166956165304</v>
      </c>
      <c r="C77" s="170"/>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2"/>
    </row>
    <row r="78" spans="1:33" x14ac:dyDescent="0.25">
      <c r="A78" s="169" t="s">
        <v>238</v>
      </c>
      <c r="C78" s="170"/>
      <c r="D78" s="171">
        <v>1.2105263157894734E-2</v>
      </c>
      <c r="E78" s="171">
        <v>5.5555555555555546E-2</v>
      </c>
      <c r="F78" s="171">
        <v>0.11470588235294116</v>
      </c>
      <c r="G78" s="171">
        <v>0.17937500000000001</v>
      </c>
      <c r="H78" s="171">
        <v>0.28733333333333333</v>
      </c>
      <c r="I78" s="171">
        <v>0.435</v>
      </c>
      <c r="J78" s="171">
        <v>0.61923076923076914</v>
      </c>
      <c r="K78" s="171">
        <v>0.68153846153846154</v>
      </c>
      <c r="L78" s="171">
        <v>0.78846153846153844</v>
      </c>
      <c r="M78" s="171">
        <v>0.96076923076923082</v>
      </c>
      <c r="N78" s="171">
        <v>1.18</v>
      </c>
      <c r="O78" s="171">
        <v>1.2876923076923075</v>
      </c>
      <c r="P78" s="171">
        <v>1.5176923076923075</v>
      </c>
      <c r="Q78" s="171">
        <v>1.6915384615384617</v>
      </c>
      <c r="R78" s="171">
        <v>1.7923076923076924</v>
      </c>
      <c r="S78" s="171">
        <v>1.9200000000000004</v>
      </c>
      <c r="T78" s="171">
        <v>2.0707692307692311</v>
      </c>
      <c r="U78" s="171">
        <v>2.2261538461538466</v>
      </c>
      <c r="V78" s="171">
        <v>2.3976923076923078</v>
      </c>
      <c r="W78" s="171">
        <v>2.6253846153846156</v>
      </c>
      <c r="X78" s="171">
        <v>2.8830769230769233</v>
      </c>
      <c r="Y78" s="171">
        <v>3.1607692307692306</v>
      </c>
      <c r="Z78" s="171">
        <v>3.4723076923076923</v>
      </c>
      <c r="AA78" s="171">
        <v>3.7153846153846151</v>
      </c>
      <c r="AB78" s="171">
        <v>3.9115384615384619</v>
      </c>
      <c r="AC78" s="171">
        <v>3.9653846153846151</v>
      </c>
      <c r="AD78" s="171">
        <v>4.2853846153846158</v>
      </c>
      <c r="AE78" s="171">
        <v>4.706153846153847</v>
      </c>
      <c r="AF78" s="171">
        <v>4.9369230769230761</v>
      </c>
      <c r="AG78" s="172">
        <v>5.0761538461538454</v>
      </c>
    </row>
    <row r="79" spans="1:33" x14ac:dyDescent="0.25">
      <c r="A79" s="181" t="s">
        <v>343</v>
      </c>
      <c r="C79" s="170"/>
      <c r="D79" s="171">
        <v>9.8599612861865207E-2</v>
      </c>
      <c r="E79" s="171">
        <v>0.19875228083169882</v>
      </c>
      <c r="F79" s="171">
        <v>0.26261395615122579</v>
      </c>
      <c r="G79" s="171">
        <v>0.32325432615047867</v>
      </c>
      <c r="H79" s="171">
        <v>0.38892101454608441</v>
      </c>
      <c r="I79" s="171">
        <v>0.44837404665556385</v>
      </c>
      <c r="J79" s="171">
        <v>0.49364362010324725</v>
      </c>
      <c r="K79" s="171">
        <v>0.47331638717338309</v>
      </c>
      <c r="L79" s="171">
        <v>0.4994126727982372</v>
      </c>
      <c r="M79" s="171">
        <v>0.61627243648919694</v>
      </c>
      <c r="N79" s="171">
        <v>0.76318159952016273</v>
      </c>
      <c r="O79" s="171">
        <v>0.7225292524943604</v>
      </c>
      <c r="P79" s="171">
        <v>0.7670438142751379</v>
      </c>
      <c r="Q79" s="171">
        <v>0.72399369051485885</v>
      </c>
      <c r="R79" s="171">
        <v>0.70465653222145519</v>
      </c>
      <c r="S79" s="171">
        <v>0.70517864621450488</v>
      </c>
      <c r="T79" s="171">
        <v>0.71384615384615269</v>
      </c>
      <c r="U79" s="171">
        <v>0.74547391701302557</v>
      </c>
      <c r="V79" s="171">
        <v>0.79502446838159846</v>
      </c>
      <c r="W79" s="171">
        <v>0.93365794580419703</v>
      </c>
      <c r="X79" s="171">
        <v>0.82726039631642545</v>
      </c>
      <c r="Y79" s="171">
        <v>0.87082155319835575</v>
      </c>
      <c r="Z79" s="171">
        <v>1.1787878640376173</v>
      </c>
      <c r="AA79" s="171">
        <v>1.3717513532517214</v>
      </c>
      <c r="AB79" s="171">
        <v>1.2345216834799819</v>
      </c>
      <c r="AC79" s="171">
        <v>1.2352116939998921</v>
      </c>
      <c r="AD79" s="171">
        <v>1.3851554502299648</v>
      </c>
      <c r="AE79" s="171">
        <v>1.5031481756200284</v>
      </c>
      <c r="AF79" s="171">
        <v>1.3954507659665716</v>
      </c>
      <c r="AG79" s="172">
        <v>1.2810664935696141</v>
      </c>
    </row>
    <row r="80" spans="1:33" x14ac:dyDescent="0.25">
      <c r="A80" s="181" t="s">
        <v>313</v>
      </c>
      <c r="C80" s="170"/>
      <c r="D80" s="171">
        <v>-0.10062407883013388</v>
      </c>
      <c r="E80" s="171">
        <v>-0.17167874269839645</v>
      </c>
      <c r="F80" s="171">
        <v>-0.18554173134991714</v>
      </c>
      <c r="G80" s="171">
        <v>-0.19020299756048359</v>
      </c>
      <c r="H80" s="171">
        <v>-0.15732165853280028</v>
      </c>
      <c r="I80" s="171">
        <v>-7.7627887442145382E-2</v>
      </c>
      <c r="J80" s="171">
        <v>5.4845992702400759E-2</v>
      </c>
      <c r="K80" s="171">
        <v>0.14039389383151368</v>
      </c>
      <c r="L80" s="171">
        <v>0.21748098031370677</v>
      </c>
      <c r="M80" s="171">
        <v>0.25618242526002177</v>
      </c>
      <c r="N80" s="171">
        <v>0.30745134555641263</v>
      </c>
      <c r="O80" s="171">
        <v>0.46162164842003905</v>
      </c>
      <c r="P80" s="171">
        <v>0.64072796727077652</v>
      </c>
      <c r="Q80" s="171">
        <v>0.86379350426804269</v>
      </c>
      <c r="R80" s="171">
        <v>0.98667098746406201</v>
      </c>
      <c r="S80" s="171">
        <v>1.113766360085624</v>
      </c>
      <c r="T80" s="171">
        <v>1.2546259938125139</v>
      </c>
      <c r="U80" s="171">
        <v>1.3738504577840629</v>
      </c>
      <c r="V80" s="171">
        <v>1.4887375706123751</v>
      </c>
      <c r="W80" s="171">
        <v>1.5579296546855885</v>
      </c>
      <c r="X80" s="171">
        <v>1.9372667173091207</v>
      </c>
      <c r="Y80" s="171">
        <v>2.1651553755853099</v>
      </c>
      <c r="Z80" s="171">
        <v>2.1245946902029034</v>
      </c>
      <c r="AA80" s="171">
        <v>2.1470556642365501</v>
      </c>
      <c r="AB80" s="171">
        <v>2.5001047549617454</v>
      </c>
      <c r="AC80" s="171">
        <v>2.5531620169490301</v>
      </c>
      <c r="AD80" s="171">
        <v>2.7017307051576749</v>
      </c>
      <c r="AE80" s="171">
        <v>2.9875983688058398</v>
      </c>
      <c r="AF80" s="171">
        <v>3.3414984899676918</v>
      </c>
      <c r="AG80" s="172">
        <v>3.6115052672052381</v>
      </c>
    </row>
    <row r="81" spans="1:33" x14ac:dyDescent="0.25">
      <c r="A81" s="183" t="s">
        <v>314</v>
      </c>
      <c r="B81" s="174"/>
      <c r="C81" s="175"/>
      <c r="D81" s="176">
        <v>0.13971452830504708</v>
      </c>
      <c r="E81" s="176">
        <v>0.31278407569980543</v>
      </c>
      <c r="F81" s="176">
        <v>0.45458524890576502</v>
      </c>
      <c r="G81" s="176">
        <v>0.59773614583422074</v>
      </c>
      <c r="H81" s="176">
        <v>0.79068140363499528</v>
      </c>
      <c r="I81" s="176">
        <v>1.0152931770627758</v>
      </c>
      <c r="J81" s="176">
        <v>1.2581125840529757</v>
      </c>
      <c r="K81" s="176">
        <v>1.2941124321271518</v>
      </c>
      <c r="L81" s="176">
        <v>1.4348097575994925</v>
      </c>
      <c r="M81" s="176">
        <v>1.7583593071218275</v>
      </c>
      <c r="N81" s="176">
        <v>2.1677223678863231</v>
      </c>
      <c r="O81" s="176">
        <v>2.2228017293418403</v>
      </c>
      <c r="P81" s="176">
        <v>2.5104132183965762</v>
      </c>
      <c r="Q81" s="176">
        <v>2.6285431833238193</v>
      </c>
      <c r="R81" s="176">
        <v>2.7042859409839473</v>
      </c>
      <c r="S81" s="176">
        <v>2.8326539773230754</v>
      </c>
      <c r="T81" s="176">
        <v>2.9946408411785681</v>
      </c>
      <c r="U81" s="176">
        <v>3.190958635698756</v>
      </c>
      <c r="V81" s="176">
        <v>3.4266262480954288</v>
      </c>
      <c r="W81" s="176">
        <v>3.8337403168394415</v>
      </c>
      <c r="X81" s="176">
        <v>3.953731139611989</v>
      </c>
      <c r="Y81" s="176">
        <v>4.2878010238212614</v>
      </c>
      <c r="Z81" s="176">
        <v>4.9979146265353247</v>
      </c>
      <c r="AA81" s="176">
        <v>5.4907281189975619</v>
      </c>
      <c r="AB81" s="176">
        <v>5.5092770353988803</v>
      </c>
      <c r="AC81" s="176">
        <v>5.5640162123800518</v>
      </c>
      <c r="AD81" s="176">
        <v>6.078075925096468</v>
      </c>
      <c r="AE81" s="176">
        <v>6.6515533110268166</v>
      </c>
      <c r="AF81" s="176">
        <v>6.7429387561478888</v>
      </c>
      <c r="AG81" s="177">
        <v>6.7341314903265665</v>
      </c>
    </row>
    <row r="83" spans="1:33" ht="15.75" thickBot="1" x14ac:dyDescent="0.3"/>
    <row r="84" spans="1:33" ht="15.75" thickBot="1" x14ac:dyDescent="0.3">
      <c r="A84" s="153" t="s">
        <v>193</v>
      </c>
      <c r="B84" s="153" t="s">
        <v>187</v>
      </c>
    </row>
    <row r="85" spans="1:33" ht="15.75" thickBot="1" x14ac:dyDescent="0.3">
      <c r="A85" s="153" t="s">
        <v>184</v>
      </c>
      <c r="B85" s="154">
        <v>0.5</v>
      </c>
      <c r="C85" s="155" t="s">
        <v>230</v>
      </c>
      <c r="D85" s="156" t="s">
        <v>231</v>
      </c>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8"/>
    </row>
    <row r="86" spans="1:33" ht="15.75" thickBot="1" x14ac:dyDescent="0.3">
      <c r="A86" s="153" t="s">
        <v>185</v>
      </c>
      <c r="B86" s="154">
        <v>2.5</v>
      </c>
      <c r="C86" s="161" t="s">
        <v>232</v>
      </c>
      <c r="D86" s="162" t="s">
        <v>199</v>
      </c>
      <c r="E86" s="162" t="s">
        <v>200</v>
      </c>
      <c r="F86" s="162" t="s">
        <v>201</v>
      </c>
      <c r="G86" s="162" t="s">
        <v>202</v>
      </c>
      <c r="H86" s="162" t="s">
        <v>203</v>
      </c>
      <c r="I86" s="162" t="s">
        <v>204</v>
      </c>
      <c r="J86" s="162" t="s">
        <v>205</v>
      </c>
      <c r="K86" s="162" t="s">
        <v>206</v>
      </c>
      <c r="L86" s="162" t="s">
        <v>207</v>
      </c>
      <c r="M86" s="162" t="s">
        <v>208</v>
      </c>
      <c r="N86" s="162" t="s">
        <v>209</v>
      </c>
      <c r="O86" s="162" t="s">
        <v>210</v>
      </c>
      <c r="P86" s="162" t="s">
        <v>211</v>
      </c>
      <c r="Q86" s="162" t="s">
        <v>212</v>
      </c>
      <c r="R86" s="162" t="s">
        <v>213</v>
      </c>
      <c r="S86" s="162" t="s">
        <v>214</v>
      </c>
      <c r="T86" s="162" t="s">
        <v>215</v>
      </c>
      <c r="U86" s="162" t="s">
        <v>216</v>
      </c>
      <c r="V86" s="162" t="s">
        <v>217</v>
      </c>
      <c r="W86" s="162" t="s">
        <v>218</v>
      </c>
      <c r="X86" s="162" t="s">
        <v>219</v>
      </c>
      <c r="Y86" s="162" t="s">
        <v>220</v>
      </c>
      <c r="Z86" s="162" t="s">
        <v>221</v>
      </c>
      <c r="AA86" s="162" t="s">
        <v>222</v>
      </c>
      <c r="AB86" s="162" t="s">
        <v>223</v>
      </c>
      <c r="AC86" s="162" t="s">
        <v>224</v>
      </c>
      <c r="AD86" s="162" t="s">
        <v>225</v>
      </c>
      <c r="AE86" s="162" t="s">
        <v>226</v>
      </c>
      <c r="AF86" s="162" t="s">
        <v>227</v>
      </c>
      <c r="AG86" s="163" t="s">
        <v>228</v>
      </c>
    </row>
    <row r="87" spans="1:33" x14ac:dyDescent="0.25">
      <c r="A87" s="164" t="s">
        <v>233</v>
      </c>
      <c r="B87" s="165"/>
      <c r="C87" s="143">
        <v>44</v>
      </c>
      <c r="D87" s="165">
        <v>44</v>
      </c>
      <c r="E87" s="165">
        <v>44</v>
      </c>
      <c r="F87" s="165">
        <v>44</v>
      </c>
      <c r="G87" s="165">
        <v>44</v>
      </c>
      <c r="H87" s="165">
        <v>44</v>
      </c>
      <c r="I87" s="165">
        <v>44</v>
      </c>
      <c r="J87" s="165">
        <v>44</v>
      </c>
      <c r="K87" s="165">
        <v>43</v>
      </c>
      <c r="L87" s="165">
        <v>43</v>
      </c>
      <c r="M87" s="165">
        <v>43</v>
      </c>
      <c r="N87" s="165">
        <v>43</v>
      </c>
      <c r="O87" s="165">
        <v>42</v>
      </c>
      <c r="P87" s="165">
        <v>41</v>
      </c>
      <c r="Q87" s="165">
        <v>40</v>
      </c>
      <c r="R87" s="165">
        <v>40</v>
      </c>
      <c r="S87" s="165">
        <v>40</v>
      </c>
      <c r="T87" s="165">
        <v>40</v>
      </c>
      <c r="U87" s="165">
        <v>40</v>
      </c>
      <c r="V87" s="165">
        <v>40</v>
      </c>
      <c r="W87" s="165">
        <v>40</v>
      </c>
      <c r="X87" s="165">
        <v>40</v>
      </c>
      <c r="Y87" s="165">
        <v>40</v>
      </c>
      <c r="Z87" s="165">
        <v>40</v>
      </c>
      <c r="AA87" s="165">
        <v>40</v>
      </c>
      <c r="AB87" s="165">
        <v>40</v>
      </c>
      <c r="AC87" s="165">
        <v>40</v>
      </c>
      <c r="AD87" s="165">
        <v>40</v>
      </c>
      <c r="AE87" s="165">
        <v>40</v>
      </c>
      <c r="AF87" s="165">
        <v>40</v>
      </c>
      <c r="AG87" s="166">
        <v>40</v>
      </c>
    </row>
    <row r="88" spans="1:33" x14ac:dyDescent="0.25">
      <c r="A88" s="167" t="s">
        <v>234</v>
      </c>
      <c r="B88" s="157"/>
      <c r="C88" s="168"/>
      <c r="D88" s="157"/>
      <c r="E88" s="157"/>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8"/>
    </row>
    <row r="89" spans="1:33" x14ac:dyDescent="0.25">
      <c r="A89" s="169" t="s">
        <v>170</v>
      </c>
      <c r="C89" s="170">
        <v>1.7565909090909095</v>
      </c>
      <c r="D89" s="171">
        <v>0.29590909090909084</v>
      </c>
      <c r="E89" s="171">
        <v>0.62818181818181817</v>
      </c>
      <c r="F89" s="171">
        <v>0.75409090909090892</v>
      </c>
      <c r="G89" s="171">
        <v>0.98613636363636381</v>
      </c>
      <c r="H89" s="171">
        <v>0.85840909090909112</v>
      </c>
      <c r="I89" s="171">
        <v>0.63727272727272721</v>
      </c>
      <c r="J89" s="171">
        <v>0.68954545454545457</v>
      </c>
      <c r="K89" s="171">
        <v>0.73372093023255802</v>
      </c>
      <c r="L89" s="171">
        <v>0.66511627906976767</v>
      </c>
      <c r="M89" s="171">
        <v>0.8451162790697675</v>
      </c>
      <c r="N89" s="171">
        <v>1.116046511627907</v>
      </c>
      <c r="O89" s="171">
        <v>1.3152380952380955</v>
      </c>
      <c r="P89" s="171">
        <v>1.3902439024390243</v>
      </c>
      <c r="Q89" s="171">
        <v>1.5967499999999997</v>
      </c>
      <c r="R89" s="171">
        <v>1.4937499999999999</v>
      </c>
      <c r="S89" s="171">
        <v>1.5565</v>
      </c>
      <c r="T89" s="171">
        <v>1.5814999999999999</v>
      </c>
      <c r="U89" s="171">
        <v>1.6539999999999999</v>
      </c>
      <c r="V89" s="171">
        <v>1.9834999999999998</v>
      </c>
      <c r="W89" s="171">
        <v>2.4619999999999997</v>
      </c>
      <c r="X89" s="171">
        <v>2.4642499999999998</v>
      </c>
      <c r="Y89" s="171">
        <v>2.3907500000000002</v>
      </c>
      <c r="Z89" s="171">
        <v>2.5179999999999998</v>
      </c>
      <c r="AA89" s="171">
        <v>2.2717499999999999</v>
      </c>
      <c r="AB89" s="171">
        <v>2.3137499999999998</v>
      </c>
      <c r="AC89" s="171">
        <v>2.6427500000000004</v>
      </c>
      <c r="AD89" s="171">
        <v>2.6492499999999994</v>
      </c>
      <c r="AE89" s="171">
        <v>2.7312500000000002</v>
      </c>
      <c r="AF89" s="171">
        <v>2.8302499999999999</v>
      </c>
      <c r="AG89" s="172">
        <v>2.8447499999999994</v>
      </c>
    </row>
    <row r="90" spans="1:33" x14ac:dyDescent="0.25">
      <c r="A90" s="169" t="s">
        <v>235</v>
      </c>
      <c r="C90" s="170">
        <v>0.29926337809917286</v>
      </c>
      <c r="D90" s="171">
        <v>0.53522417355371887</v>
      </c>
      <c r="E90" s="171">
        <v>1.4746921487603308</v>
      </c>
      <c r="F90" s="171">
        <v>1.5383287190082653</v>
      </c>
      <c r="G90" s="171">
        <v>1.9248191632231391</v>
      </c>
      <c r="H90" s="171">
        <v>1.8341315599173544</v>
      </c>
      <c r="I90" s="171">
        <v>1.5730152892561988</v>
      </c>
      <c r="J90" s="171">
        <v>2.12724979338843</v>
      </c>
      <c r="K90" s="171">
        <v>2.497907084910763</v>
      </c>
      <c r="L90" s="171">
        <v>2.1439924283396428</v>
      </c>
      <c r="M90" s="171">
        <v>2.0200017306652249</v>
      </c>
      <c r="N90" s="171">
        <v>2.5536053001622503</v>
      </c>
      <c r="O90" s="171">
        <v>3.2085868480725614</v>
      </c>
      <c r="P90" s="171">
        <v>2.5492657941701369</v>
      </c>
      <c r="Q90" s="171">
        <v>2.758561937500001</v>
      </c>
      <c r="R90" s="171">
        <v>3.1985634374999994</v>
      </c>
      <c r="S90" s="171">
        <v>3.2145027499999994</v>
      </c>
      <c r="T90" s="171">
        <v>3.1194877500000011</v>
      </c>
      <c r="U90" s="171">
        <v>4.0180939999999996</v>
      </c>
      <c r="V90" s="171">
        <v>4.802177750000002</v>
      </c>
      <c r="W90" s="171">
        <v>5.8807660000000013</v>
      </c>
      <c r="X90" s="171">
        <v>5.3915694374999985</v>
      </c>
      <c r="Y90" s="171">
        <v>5.2536019374999992</v>
      </c>
      <c r="Z90" s="171">
        <v>6.8596159999999973</v>
      </c>
      <c r="AA90" s="171">
        <v>6.6097694375000016</v>
      </c>
      <c r="AB90" s="171">
        <v>7.328013437500001</v>
      </c>
      <c r="AC90" s="171">
        <v>9.8324399375000002</v>
      </c>
      <c r="AD90" s="171">
        <v>10.596351937500003</v>
      </c>
      <c r="AE90" s="171">
        <v>10.268210937499997</v>
      </c>
      <c r="AF90" s="171">
        <v>10.4223224375</v>
      </c>
      <c r="AG90" s="172">
        <v>10.884194937500004</v>
      </c>
    </row>
    <row r="91" spans="1:33" x14ac:dyDescent="0.25">
      <c r="A91" s="173" t="s">
        <v>236</v>
      </c>
      <c r="B91" s="174"/>
      <c r="C91" s="175"/>
      <c r="D91" s="176">
        <v>2.5554490546507327E-3</v>
      </c>
      <c r="E91" s="176">
        <v>2.1623394166383394E-3</v>
      </c>
      <c r="F91" s="176">
        <v>2.9307231941194151E-3</v>
      </c>
      <c r="G91" s="176">
        <v>2.8475837678044141E-3</v>
      </c>
      <c r="H91" s="176">
        <v>5.1620631941428632E-4</v>
      </c>
      <c r="I91" s="176">
        <v>1.6439076481706083E-3</v>
      </c>
      <c r="J91" s="176">
        <v>1.9031570613249472E-3</v>
      </c>
      <c r="K91" s="176">
        <v>5.0076521783906144E-3</v>
      </c>
      <c r="L91" s="176">
        <v>3.7669717475187554E-2</v>
      </c>
      <c r="M91" s="176">
        <v>2.3255685511424998E-2</v>
      </c>
      <c r="N91" s="176">
        <v>3.8724530699020985E-3</v>
      </c>
      <c r="O91" s="176">
        <v>1.117402909941821E-2</v>
      </c>
      <c r="P91" s="176">
        <v>4.0085281769714209E-3</v>
      </c>
      <c r="Q91" s="176">
        <v>1.6137089376731101E-2</v>
      </c>
      <c r="R91" s="176">
        <v>8.8015357198932442E-2</v>
      </c>
      <c r="S91" s="176">
        <v>9.8121483298546239E-2</v>
      </c>
      <c r="T91" s="176">
        <v>0.1229650492033771</v>
      </c>
      <c r="U91" s="176">
        <v>0.15296913646310237</v>
      </c>
      <c r="V91" s="176">
        <v>0.14703712240248654</v>
      </c>
      <c r="W91" s="176">
        <v>7.8898568679124079E-2</v>
      </c>
      <c r="X91" s="176">
        <v>0.14124736118809139</v>
      </c>
      <c r="Y91" s="176">
        <v>0.18234024404181126</v>
      </c>
      <c r="Z91" s="176">
        <v>0.13625778573995118</v>
      </c>
      <c r="AA91" s="176">
        <v>0.29141140245218683</v>
      </c>
      <c r="AB91" s="176">
        <v>0.34536357593439865</v>
      </c>
      <c r="AC91" s="176">
        <v>0.29224342871699055</v>
      </c>
      <c r="AD91" s="176">
        <v>0.26375993177412183</v>
      </c>
      <c r="AE91" s="176">
        <v>0.17632405007684815</v>
      </c>
      <c r="AF91" s="176">
        <v>0.15790901531988788</v>
      </c>
      <c r="AG91" s="177">
        <v>0.24949125076806572</v>
      </c>
    </row>
    <row r="92" spans="1:33" x14ac:dyDescent="0.25">
      <c r="A92" s="167" t="s">
        <v>237</v>
      </c>
      <c r="B92" s="157"/>
      <c r="C92" s="178"/>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80"/>
    </row>
    <row r="93" spans="1:33" x14ac:dyDescent="0.25">
      <c r="A93" s="169" t="s">
        <v>347</v>
      </c>
      <c r="C93" s="170">
        <v>1.37</v>
      </c>
      <c r="D93" s="171">
        <v>-8.7500000000000022E-2</v>
      </c>
      <c r="E93" s="171">
        <v>-0.2475</v>
      </c>
      <c r="F93" s="171">
        <v>-5.0000000000000044E-3</v>
      </c>
      <c r="G93" s="171">
        <v>7.0000000000000062E-2</v>
      </c>
      <c r="H93" s="171">
        <v>-0.13249999999999995</v>
      </c>
      <c r="I93" s="171">
        <v>-0.2475</v>
      </c>
      <c r="J93" s="171">
        <v>-0.14000000000000001</v>
      </c>
      <c r="K93" s="171">
        <v>-0.34499999999999997</v>
      </c>
      <c r="L93" s="171">
        <v>-0.29000000000000015</v>
      </c>
      <c r="M93" s="171">
        <v>-7.999999999999996E-2</v>
      </c>
      <c r="N93" s="171">
        <v>-3.5000000000000031E-2</v>
      </c>
      <c r="O93" s="171">
        <v>0.25250000000000017</v>
      </c>
      <c r="P93" s="171">
        <v>0.42999999999999972</v>
      </c>
      <c r="Q93" s="171">
        <v>0.56250000000000022</v>
      </c>
      <c r="R93" s="171">
        <v>0.44750000000000001</v>
      </c>
      <c r="S93" s="171">
        <v>0.4125000000000002</v>
      </c>
      <c r="T93" s="171">
        <v>0.22999999999999993</v>
      </c>
      <c r="U93" s="171">
        <v>0.16749999999999998</v>
      </c>
      <c r="V93" s="171">
        <v>0.5199999999999998</v>
      </c>
      <c r="W93" s="171">
        <v>0.73499999999999999</v>
      </c>
      <c r="X93" s="171">
        <v>0.36999999999999988</v>
      </c>
      <c r="Y93" s="171">
        <v>0.61000000000000021</v>
      </c>
      <c r="Z93" s="171">
        <v>0.74499999999999988</v>
      </c>
      <c r="AA93" s="171">
        <v>0.14000000000000012</v>
      </c>
      <c r="AB93" s="171">
        <v>0.58000000000000029</v>
      </c>
      <c r="AC93" s="171">
        <v>0.75750000000000017</v>
      </c>
      <c r="AD93" s="171">
        <v>0.46000000000000008</v>
      </c>
      <c r="AE93" s="171">
        <v>0.70750000000000024</v>
      </c>
      <c r="AF93" s="171">
        <v>0.91249999999999998</v>
      </c>
      <c r="AG93" s="172">
        <v>0.77</v>
      </c>
    </row>
    <row r="94" spans="1:33" x14ac:dyDescent="0.25">
      <c r="A94" s="169" t="s">
        <v>348</v>
      </c>
      <c r="C94" s="170">
        <v>2.2599999999999998</v>
      </c>
      <c r="D94" s="171">
        <v>0.79500000000000004</v>
      </c>
      <c r="E94" s="171">
        <v>1.1824999999999999</v>
      </c>
      <c r="F94" s="171">
        <v>1.5599999999999998</v>
      </c>
      <c r="G94" s="171">
        <v>1.6525000000000001</v>
      </c>
      <c r="H94" s="171">
        <v>1.6925000000000001</v>
      </c>
      <c r="I94" s="171">
        <v>1.5625</v>
      </c>
      <c r="J94" s="171">
        <v>1.6425000000000001</v>
      </c>
      <c r="K94" s="171">
        <v>1.84</v>
      </c>
      <c r="L94" s="171">
        <v>1.8900000000000001</v>
      </c>
      <c r="M94" s="171">
        <v>1.8700000000000003</v>
      </c>
      <c r="N94" s="171">
        <v>2.16</v>
      </c>
      <c r="O94" s="171">
        <v>2.6425000000000001</v>
      </c>
      <c r="P94" s="171">
        <v>2.2600000000000002</v>
      </c>
      <c r="Q94" s="171">
        <v>2.3525</v>
      </c>
      <c r="R94" s="171">
        <v>2.5475000000000003</v>
      </c>
      <c r="S94" s="171">
        <v>2.6225000000000001</v>
      </c>
      <c r="T94" s="171">
        <v>2.9475000000000002</v>
      </c>
      <c r="U94" s="171">
        <v>3.1425000000000001</v>
      </c>
      <c r="V94" s="171">
        <v>3.3025000000000002</v>
      </c>
      <c r="W94" s="171">
        <v>3.77</v>
      </c>
      <c r="X94" s="171">
        <v>4.0475000000000003</v>
      </c>
      <c r="Y94" s="171">
        <v>3.9099999999999997</v>
      </c>
      <c r="Z94" s="171">
        <v>4.1074999999999999</v>
      </c>
      <c r="AA94" s="171">
        <v>3.6075000000000004</v>
      </c>
      <c r="AB94" s="171">
        <v>3.66</v>
      </c>
      <c r="AC94" s="171">
        <v>3.9474999999999998</v>
      </c>
      <c r="AD94" s="171">
        <v>4.13</v>
      </c>
      <c r="AE94" s="171">
        <v>4.1674999999999995</v>
      </c>
      <c r="AF94" s="171">
        <v>4.0549999999999997</v>
      </c>
      <c r="AG94" s="172">
        <v>3.7674999999999996</v>
      </c>
    </row>
    <row r="95" spans="1:33" x14ac:dyDescent="0.25">
      <c r="A95" s="169" t="s">
        <v>309</v>
      </c>
      <c r="C95" s="170">
        <v>1.0050000000000001</v>
      </c>
      <c r="D95" s="171">
        <v>-0.62818181818181817</v>
      </c>
      <c r="E95" s="171">
        <v>-0.78818181818181821</v>
      </c>
      <c r="F95" s="171">
        <v>-0.75272727272727269</v>
      </c>
      <c r="G95" s="171">
        <v>-0.69818181818181824</v>
      </c>
      <c r="H95" s="171">
        <v>-0.85909090909090924</v>
      </c>
      <c r="I95" s="171">
        <v>-1.0545454545454545</v>
      </c>
      <c r="J95" s="171">
        <v>-1.2727272727272729</v>
      </c>
      <c r="K95" s="171">
        <v>-1.2563636363636366</v>
      </c>
      <c r="L95" s="171">
        <v>-1.1872727272727273</v>
      </c>
      <c r="M95" s="171">
        <v>-1.1563636363636363</v>
      </c>
      <c r="N95" s="171">
        <v>-1.0090909090909093</v>
      </c>
      <c r="O95" s="171">
        <v>-0.83727272727272739</v>
      </c>
      <c r="P95" s="171">
        <v>-0.5663636363636364</v>
      </c>
      <c r="Q95" s="171">
        <v>-0.45400000000000001</v>
      </c>
      <c r="R95" s="171">
        <v>-0.62200000000000011</v>
      </c>
      <c r="S95" s="171">
        <v>-0.51800000000000002</v>
      </c>
      <c r="T95" s="171">
        <v>-0.49699999999999989</v>
      </c>
      <c r="U95" s="171">
        <v>-0.496</v>
      </c>
      <c r="V95" s="171">
        <v>-0.26799999999999996</v>
      </c>
      <c r="W95" s="171">
        <v>-3.3999999999999989E-2</v>
      </c>
      <c r="X95" s="171">
        <v>2.0000000000000352E-3</v>
      </c>
      <c r="Y95" s="171">
        <v>-2.6000000000000068E-2</v>
      </c>
      <c r="Z95" s="171">
        <v>-0.19099999999999995</v>
      </c>
      <c r="AA95" s="171">
        <v>-0.55499999999999994</v>
      </c>
      <c r="AB95" s="171">
        <v>-0.48</v>
      </c>
      <c r="AC95" s="171">
        <v>-0.33700000000000008</v>
      </c>
      <c r="AD95" s="171">
        <v>-0.63600000000000001</v>
      </c>
      <c r="AE95" s="171">
        <v>-0.55400000000000005</v>
      </c>
      <c r="AF95" s="171">
        <v>-0.33200000000000007</v>
      </c>
      <c r="AG95" s="172">
        <v>-0.40900000000000009</v>
      </c>
    </row>
    <row r="96" spans="1:33" x14ac:dyDescent="0.25">
      <c r="A96" s="173" t="s">
        <v>310</v>
      </c>
      <c r="B96" s="174"/>
      <c r="C96" s="175">
        <v>2.37</v>
      </c>
      <c r="D96" s="176">
        <v>1.22</v>
      </c>
      <c r="E96" s="176">
        <v>2.1254545454545455</v>
      </c>
      <c r="F96" s="176">
        <v>2.3836363636363633</v>
      </c>
      <c r="G96" s="176">
        <v>2.8209090909090913</v>
      </c>
      <c r="H96" s="176">
        <v>2.5990909090909091</v>
      </c>
      <c r="I96" s="176">
        <v>2.1190909090909091</v>
      </c>
      <c r="J96" s="176">
        <v>2.5118181818181817</v>
      </c>
      <c r="K96" s="176">
        <v>2.8072727272727276</v>
      </c>
      <c r="L96" s="176">
        <v>2.519090909090909</v>
      </c>
      <c r="M96" s="176">
        <v>2.4224999999999999</v>
      </c>
      <c r="N96" s="176">
        <v>3.0518181818181818</v>
      </c>
      <c r="O96" s="176">
        <v>3.7072727272727275</v>
      </c>
      <c r="P96" s="176">
        <v>3.3854545454545457</v>
      </c>
      <c r="Q96" s="176">
        <v>3.7309999999999994</v>
      </c>
      <c r="R96" s="176">
        <v>3.835</v>
      </c>
      <c r="S96" s="176">
        <v>3.9109999999999991</v>
      </c>
      <c r="T96" s="176">
        <v>3.96</v>
      </c>
      <c r="U96" s="176">
        <v>4.4160000000000004</v>
      </c>
      <c r="V96" s="176">
        <v>5.0850000000000009</v>
      </c>
      <c r="W96" s="176">
        <v>5.7460000000000004</v>
      </c>
      <c r="X96" s="176">
        <v>5.8130000000000006</v>
      </c>
      <c r="Y96" s="176">
        <v>5.6509999999999998</v>
      </c>
      <c r="Z96" s="176">
        <v>6.0179999999999998</v>
      </c>
      <c r="AA96" s="176">
        <v>5.78</v>
      </c>
      <c r="AB96" s="176">
        <v>6.1120000000000001</v>
      </c>
      <c r="AC96" s="176">
        <v>7.1590000000000007</v>
      </c>
      <c r="AD96" s="176">
        <v>7.173</v>
      </c>
      <c r="AE96" s="176">
        <v>7.2629999999999999</v>
      </c>
      <c r="AF96" s="176">
        <v>7.5049999999999999</v>
      </c>
      <c r="AG96" s="177">
        <v>7.7299999999999986</v>
      </c>
    </row>
    <row r="97" spans="1:33" ht="15.75" thickBot="1" x14ac:dyDescent="0.3">
      <c r="A97" s="167" t="s">
        <v>304</v>
      </c>
      <c r="B97" s="157"/>
      <c r="C97" s="178"/>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80"/>
    </row>
    <row r="98" spans="1:33" ht="15.75" thickBot="1" x14ac:dyDescent="0.3">
      <c r="A98" s="181" t="s">
        <v>311</v>
      </c>
      <c r="B98" s="182">
        <v>-1.143304103495403</v>
      </c>
      <c r="C98" s="170"/>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2"/>
    </row>
    <row r="99" spans="1:33" ht="15.75" thickBot="1" x14ac:dyDescent="0.3">
      <c r="A99" s="181" t="s">
        <v>312</v>
      </c>
      <c r="B99" s="182">
        <v>1.2942166956165304</v>
      </c>
      <c r="C99" s="170"/>
      <c r="D99" s="171"/>
      <c r="E99" s="171"/>
      <c r="F99" s="171"/>
      <c r="G99" s="171"/>
      <c r="H99" s="171"/>
      <c r="I99" s="171"/>
      <c r="J99" s="171"/>
      <c r="K99" s="171"/>
      <c r="L99" s="171"/>
      <c r="M99" s="171"/>
      <c r="N99" s="171"/>
      <c r="O99" s="171"/>
      <c r="P99" s="171"/>
      <c r="Q99" s="171"/>
      <c r="R99" s="171"/>
      <c r="S99" s="171"/>
      <c r="T99" s="171"/>
      <c r="U99" s="171"/>
      <c r="V99" s="171"/>
      <c r="W99" s="171"/>
      <c r="X99" s="171"/>
      <c r="Y99" s="171"/>
      <c r="Z99" s="171"/>
      <c r="AA99" s="171"/>
      <c r="AB99" s="171"/>
      <c r="AC99" s="171"/>
      <c r="AD99" s="171"/>
      <c r="AE99" s="171"/>
      <c r="AF99" s="171"/>
      <c r="AG99" s="172"/>
    </row>
    <row r="100" spans="1:33" x14ac:dyDescent="0.25">
      <c r="A100" s="169" t="s">
        <v>238</v>
      </c>
      <c r="C100" s="170"/>
      <c r="D100" s="171">
        <v>0.29590909090909084</v>
      </c>
      <c r="E100" s="171">
        <v>0.62818181818181817</v>
      </c>
      <c r="F100" s="171">
        <v>0.75409090909090892</v>
      </c>
      <c r="G100" s="171">
        <v>0.98613636363636381</v>
      </c>
      <c r="H100" s="171">
        <v>0.85840909090909112</v>
      </c>
      <c r="I100" s="171">
        <v>0.63727272727272721</v>
      </c>
      <c r="J100" s="171">
        <v>0.68954545454545457</v>
      </c>
      <c r="K100" s="171">
        <v>0.73372093023255802</v>
      </c>
      <c r="L100" s="171">
        <v>0.66511627906976767</v>
      </c>
      <c r="M100" s="171">
        <v>0.8451162790697675</v>
      </c>
      <c r="N100" s="171">
        <v>1.116046511627907</v>
      </c>
      <c r="O100" s="171">
        <v>1.3152380952380955</v>
      </c>
      <c r="P100" s="171">
        <v>1.3902439024390243</v>
      </c>
      <c r="Q100" s="171">
        <v>1.5967499999999997</v>
      </c>
      <c r="R100" s="171">
        <v>1.4937499999999999</v>
      </c>
      <c r="S100" s="171">
        <v>1.5565</v>
      </c>
      <c r="T100" s="171">
        <v>1.5814999999999999</v>
      </c>
      <c r="U100" s="171">
        <v>1.6539999999999999</v>
      </c>
      <c r="V100" s="171">
        <v>1.9834999999999998</v>
      </c>
      <c r="W100" s="171">
        <v>2.4619999999999997</v>
      </c>
      <c r="X100" s="171">
        <v>2.4642499999999998</v>
      </c>
      <c r="Y100" s="171">
        <v>2.3907500000000002</v>
      </c>
      <c r="Z100" s="171">
        <v>2.5179999999999998</v>
      </c>
      <c r="AA100" s="171">
        <v>2.2717499999999999</v>
      </c>
      <c r="AB100" s="171">
        <v>2.3137499999999998</v>
      </c>
      <c r="AC100" s="171">
        <v>2.6427500000000004</v>
      </c>
      <c r="AD100" s="171">
        <v>2.6492499999999994</v>
      </c>
      <c r="AE100" s="171">
        <v>2.7312500000000002</v>
      </c>
      <c r="AF100" s="171">
        <v>2.8302499999999999</v>
      </c>
      <c r="AG100" s="172">
        <v>2.8447499999999994</v>
      </c>
    </row>
    <row r="101" spans="1:33" x14ac:dyDescent="0.25">
      <c r="A101" s="181" t="s">
        <v>343</v>
      </c>
      <c r="C101" s="170"/>
      <c r="D101" s="171">
        <v>0.73159016775358521</v>
      </c>
      <c r="E101" s="171">
        <v>1.2143690331856831</v>
      </c>
      <c r="F101" s="171">
        <v>1.2402938035031319</v>
      </c>
      <c r="G101" s="171">
        <v>1.3873785219698116</v>
      </c>
      <c r="H101" s="171">
        <v>1.3543011333958761</v>
      </c>
      <c r="I101" s="171">
        <v>1.254199062850949</v>
      </c>
      <c r="J101" s="171">
        <v>1.4585094423377691</v>
      </c>
      <c r="K101" s="171">
        <v>1.580476853646001</v>
      </c>
      <c r="L101" s="171">
        <v>1.4642378318905855</v>
      </c>
      <c r="M101" s="171">
        <v>1.4212676492009606</v>
      </c>
      <c r="N101" s="171">
        <v>1.5980004068091629</v>
      </c>
      <c r="O101" s="171">
        <v>1.7912528710577302</v>
      </c>
      <c r="P101" s="171">
        <v>1.5966420369544756</v>
      </c>
      <c r="Q101" s="171">
        <v>1.6608919102397968</v>
      </c>
      <c r="R101" s="171">
        <v>1.7884528054997704</v>
      </c>
      <c r="S101" s="171">
        <v>1.7929034413486966</v>
      </c>
      <c r="T101" s="171">
        <v>1.7662071650856819</v>
      </c>
      <c r="U101" s="171">
        <v>2.0045183960243418</v>
      </c>
      <c r="V101" s="171">
        <v>2.1913871748278537</v>
      </c>
      <c r="W101" s="171">
        <v>2.4250290719906848</v>
      </c>
      <c r="X101" s="171">
        <v>2.3219753309413083</v>
      </c>
      <c r="Y101" s="171">
        <v>2.2920737199095491</v>
      </c>
      <c r="Z101" s="171">
        <v>2.6190868637752351</v>
      </c>
      <c r="AA101" s="171">
        <v>2.5709471868360114</v>
      </c>
      <c r="AB101" s="171">
        <v>2.7070303724746054</v>
      </c>
      <c r="AC101" s="171">
        <v>3.1356721667770056</v>
      </c>
      <c r="AD101" s="171">
        <v>3.2552038242635444</v>
      </c>
      <c r="AE101" s="171">
        <v>3.2044049272056734</v>
      </c>
      <c r="AF101" s="171">
        <v>3.2283621911892104</v>
      </c>
      <c r="AG101" s="172">
        <v>3.2991203278298298</v>
      </c>
    </row>
    <row r="102" spans="1:33" x14ac:dyDescent="0.25">
      <c r="A102" s="181" t="s">
        <v>313</v>
      </c>
      <c r="C102" s="170"/>
      <c r="D102" s="171">
        <v>-0.54052094996047328</v>
      </c>
      <c r="E102" s="171">
        <v>-0.76021128061711862</v>
      </c>
      <c r="F102" s="171">
        <v>-0.66394208599414273</v>
      </c>
      <c r="G102" s="171">
        <v>-0.600059193633109</v>
      </c>
      <c r="H102" s="171">
        <v>-0.68996895227088917</v>
      </c>
      <c r="I102" s="171">
        <v>-0.79665820788485164</v>
      </c>
      <c r="J102" s="171">
        <v>-0.97797437586610869</v>
      </c>
      <c r="K102" s="171">
        <v>-1.0732447420204183</v>
      </c>
      <c r="L102" s="171">
        <v>-1.0089528426239509</v>
      </c>
      <c r="M102" s="171">
        <v>-0.77982485642695565</v>
      </c>
      <c r="N102" s="171">
        <v>-0.71095391086433235</v>
      </c>
      <c r="O102" s="171">
        <v>-0.73270866264012957</v>
      </c>
      <c r="P102" s="171">
        <v>-0.4352034902242865</v>
      </c>
      <c r="Q102" s="171">
        <v>-0.30215453643947865</v>
      </c>
      <c r="R102" s="171">
        <v>-0.55099543143575325</v>
      </c>
      <c r="S102" s="171">
        <v>-0.49333386166499449</v>
      </c>
      <c r="T102" s="171">
        <v>-0.43781189946544274</v>
      </c>
      <c r="U102" s="171">
        <v>-0.63777410770665321</v>
      </c>
      <c r="V102" s="171">
        <v>-0.52192194932788327</v>
      </c>
      <c r="W102" s="171">
        <v>-0.31054568910259928</v>
      </c>
      <c r="X102" s="171">
        <v>-0.1904739240802944</v>
      </c>
      <c r="Y102" s="171">
        <v>-0.22978728948656046</v>
      </c>
      <c r="Z102" s="171">
        <v>-0.47641275876513234</v>
      </c>
      <c r="AA102" s="171">
        <v>-0.66762446857957469</v>
      </c>
      <c r="AB102" s="171">
        <v>-0.78120893313690587</v>
      </c>
      <c r="AC102" s="171">
        <v>-0.94227685549247164</v>
      </c>
      <c r="AD102" s="171">
        <v>-1.0724378899944398</v>
      </c>
      <c r="AE102" s="171">
        <v>-0.93235930253513422</v>
      </c>
      <c r="AF102" s="171">
        <v>-0.86074974075603494</v>
      </c>
      <c r="AG102" s="172">
        <v>-0.92714780873294433</v>
      </c>
    </row>
    <row r="103" spans="1:33" x14ac:dyDescent="0.25">
      <c r="A103" s="183" t="s">
        <v>314</v>
      </c>
      <c r="B103" s="174"/>
      <c r="C103" s="175"/>
      <c r="D103" s="176">
        <v>1.2427453003646791</v>
      </c>
      <c r="E103" s="176">
        <v>2.1998384955704338</v>
      </c>
      <c r="F103" s="176">
        <v>2.3592998570543906</v>
      </c>
      <c r="G103" s="176">
        <v>2.7817048099094794</v>
      </c>
      <c r="H103" s="176">
        <v>2.6111682286424238</v>
      </c>
      <c r="I103" s="176">
        <v>2.2604780940410318</v>
      </c>
      <c r="J103" s="176">
        <v>2.5771727255333508</v>
      </c>
      <c r="K103" s="176">
        <v>2.7792004612566963</v>
      </c>
      <c r="L103" s="176">
        <v>2.5601573274559142</v>
      </c>
      <c r="M103" s="176">
        <v>2.6845445996053088</v>
      </c>
      <c r="N103" s="176">
        <v>3.1842053177223333</v>
      </c>
      <c r="O103" s="176">
        <v>3.6335074670320542</v>
      </c>
      <c r="P103" s="176">
        <v>3.4566446835886921</v>
      </c>
      <c r="Q103" s="176">
        <v>3.7463040398467764</v>
      </c>
      <c r="R103" s="176">
        <v>3.8083954802000259</v>
      </c>
      <c r="S103" s="176">
        <v>3.876905567421816</v>
      </c>
      <c r="T103" s="176">
        <v>3.8673548009714311</v>
      </c>
      <c r="U103" s="176">
        <v>4.2482811748051716</v>
      </c>
      <c r="V103" s="176">
        <v>4.8196298682221492</v>
      </c>
      <c r="W103" s="176">
        <v>5.600513112325805</v>
      </c>
      <c r="X103" s="176">
        <v>5.4693892401139594</v>
      </c>
      <c r="Y103" s="176">
        <v>5.3571900758908253</v>
      </c>
      <c r="Z103" s="176">
        <v>5.907665946367846</v>
      </c>
      <c r="AA103" s="176">
        <v>5.5991127727515178</v>
      </c>
      <c r="AB103" s="176">
        <v>5.8172339035976695</v>
      </c>
      <c r="AC103" s="176">
        <v>6.7009892702228626</v>
      </c>
      <c r="AD103" s="176">
        <v>6.8621891369966566</v>
      </c>
      <c r="AE103" s="176">
        <v>6.8784443563054554</v>
      </c>
      <c r="AF103" s="176">
        <v>7.0084502473342418</v>
      </c>
      <c r="AG103" s="177">
        <v>7.1145266091252459</v>
      </c>
    </row>
    <row r="105" spans="1:33" ht="15.75" thickBot="1" x14ac:dyDescent="0.3"/>
    <row r="106" spans="1:33" ht="15.75" thickBot="1" x14ac:dyDescent="0.3">
      <c r="A106" s="153" t="s">
        <v>193</v>
      </c>
      <c r="B106" s="153" t="s">
        <v>188</v>
      </c>
    </row>
    <row r="107" spans="1:33" ht="15.75" thickBot="1" x14ac:dyDescent="0.3">
      <c r="A107" s="153" t="s">
        <v>184</v>
      </c>
      <c r="B107" s="154">
        <v>2.5</v>
      </c>
      <c r="C107" s="155" t="s">
        <v>230</v>
      </c>
      <c r="D107" s="156" t="s">
        <v>231</v>
      </c>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8"/>
    </row>
    <row r="108" spans="1:33" ht="15.75" thickBot="1" x14ac:dyDescent="0.3">
      <c r="A108" s="153" t="s">
        <v>185</v>
      </c>
      <c r="B108" s="154">
        <v>4</v>
      </c>
      <c r="C108" s="161" t="s">
        <v>232</v>
      </c>
      <c r="D108" s="162" t="s">
        <v>199</v>
      </c>
      <c r="E108" s="162" t="s">
        <v>200</v>
      </c>
      <c r="F108" s="162" t="s">
        <v>201</v>
      </c>
      <c r="G108" s="162" t="s">
        <v>202</v>
      </c>
      <c r="H108" s="162" t="s">
        <v>203</v>
      </c>
      <c r="I108" s="162" t="s">
        <v>204</v>
      </c>
      <c r="J108" s="162" t="s">
        <v>205</v>
      </c>
      <c r="K108" s="162" t="s">
        <v>206</v>
      </c>
      <c r="L108" s="162" t="s">
        <v>207</v>
      </c>
      <c r="M108" s="162" t="s">
        <v>208</v>
      </c>
      <c r="N108" s="162" t="s">
        <v>209</v>
      </c>
      <c r="O108" s="162" t="s">
        <v>210</v>
      </c>
      <c r="P108" s="162" t="s">
        <v>211</v>
      </c>
      <c r="Q108" s="162" t="s">
        <v>212</v>
      </c>
      <c r="R108" s="162" t="s">
        <v>213</v>
      </c>
      <c r="S108" s="162" t="s">
        <v>214</v>
      </c>
      <c r="T108" s="162" t="s">
        <v>215</v>
      </c>
      <c r="U108" s="162" t="s">
        <v>216</v>
      </c>
      <c r="V108" s="162" t="s">
        <v>217</v>
      </c>
      <c r="W108" s="162" t="s">
        <v>218</v>
      </c>
      <c r="X108" s="162" t="s">
        <v>219</v>
      </c>
      <c r="Y108" s="162" t="s">
        <v>220</v>
      </c>
      <c r="Z108" s="162" t="s">
        <v>221</v>
      </c>
      <c r="AA108" s="162" t="s">
        <v>222</v>
      </c>
      <c r="AB108" s="162" t="s">
        <v>223</v>
      </c>
      <c r="AC108" s="162" t="s">
        <v>224</v>
      </c>
      <c r="AD108" s="162" t="s">
        <v>225</v>
      </c>
      <c r="AE108" s="162" t="s">
        <v>226</v>
      </c>
      <c r="AF108" s="162" t="s">
        <v>227</v>
      </c>
      <c r="AG108" s="163" t="s">
        <v>228</v>
      </c>
    </row>
    <row r="109" spans="1:33" x14ac:dyDescent="0.25">
      <c r="A109" s="164" t="s">
        <v>233</v>
      </c>
      <c r="B109" s="165"/>
      <c r="C109" s="143">
        <v>63</v>
      </c>
      <c r="D109" s="165">
        <v>63</v>
      </c>
      <c r="E109" s="165">
        <v>63</v>
      </c>
      <c r="F109" s="165">
        <v>63</v>
      </c>
      <c r="G109" s="165">
        <v>63</v>
      </c>
      <c r="H109" s="165">
        <v>63</v>
      </c>
      <c r="I109" s="165">
        <v>63</v>
      </c>
      <c r="J109" s="165">
        <v>63</v>
      </c>
      <c r="K109" s="165">
        <v>63</v>
      </c>
      <c r="L109" s="165">
        <v>63</v>
      </c>
      <c r="M109" s="165">
        <v>63</v>
      </c>
      <c r="N109" s="165">
        <v>62</v>
      </c>
      <c r="O109" s="165">
        <v>62</v>
      </c>
      <c r="P109" s="165">
        <v>62</v>
      </c>
      <c r="Q109" s="165">
        <v>62</v>
      </c>
      <c r="R109" s="165">
        <v>61</v>
      </c>
      <c r="S109" s="165">
        <v>61</v>
      </c>
      <c r="T109" s="165">
        <v>61</v>
      </c>
      <c r="U109" s="165">
        <v>61</v>
      </c>
      <c r="V109" s="165">
        <v>61</v>
      </c>
      <c r="W109" s="165">
        <v>61</v>
      </c>
      <c r="X109" s="165">
        <v>61</v>
      </c>
      <c r="Y109" s="165">
        <v>61</v>
      </c>
      <c r="Z109" s="165">
        <v>60</v>
      </c>
      <c r="AA109" s="165">
        <v>59</v>
      </c>
      <c r="AB109" s="165">
        <v>59</v>
      </c>
      <c r="AC109" s="165">
        <v>59</v>
      </c>
      <c r="AD109" s="165">
        <v>59</v>
      </c>
      <c r="AE109" s="165">
        <v>59</v>
      </c>
      <c r="AF109" s="165">
        <v>59</v>
      </c>
      <c r="AG109" s="166">
        <v>59</v>
      </c>
    </row>
    <row r="110" spans="1:33" x14ac:dyDescent="0.25">
      <c r="A110" s="167" t="s">
        <v>234</v>
      </c>
      <c r="B110" s="157"/>
      <c r="C110" s="168"/>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8"/>
    </row>
    <row r="111" spans="1:33" x14ac:dyDescent="0.25">
      <c r="A111" s="169" t="s">
        <v>170</v>
      </c>
      <c r="C111" s="170">
        <v>3.206984126984127</v>
      </c>
      <c r="D111" s="171">
        <v>0.17587301587301593</v>
      </c>
      <c r="E111" s="171">
        <v>0.24682539682539689</v>
      </c>
      <c r="F111" s="171">
        <v>0.18841269841269853</v>
      </c>
      <c r="G111" s="171">
        <v>0.16158730158730158</v>
      </c>
      <c r="H111" s="171">
        <v>0.26746031746031751</v>
      </c>
      <c r="I111" s="171">
        <v>0.31158730158730158</v>
      </c>
      <c r="J111" s="171">
        <v>0.22349206349206355</v>
      </c>
      <c r="K111" s="171">
        <v>0.21317460317460324</v>
      </c>
      <c r="L111" s="171">
        <v>0.1828571428571428</v>
      </c>
      <c r="M111" s="171">
        <v>6.6507936507936502E-2</v>
      </c>
      <c r="N111" s="171">
        <v>0.1764516129032257</v>
      </c>
      <c r="O111" s="171">
        <v>0.20951612903225811</v>
      </c>
      <c r="P111" s="171">
        <v>0.28145161290322573</v>
      </c>
      <c r="Q111" s="171">
        <v>0.32435483870967735</v>
      </c>
      <c r="R111" s="171">
        <v>0.53885245901639356</v>
      </c>
      <c r="S111" s="171">
        <v>0.48459016393442617</v>
      </c>
      <c r="T111" s="171">
        <v>0.47229508196721315</v>
      </c>
      <c r="U111" s="171">
        <v>0.58622950819672126</v>
      </c>
      <c r="V111" s="171">
        <v>0.51442622950819661</v>
      </c>
      <c r="W111" s="171">
        <v>0.25245901639344259</v>
      </c>
      <c r="X111" s="171">
        <v>0.27032786885245891</v>
      </c>
      <c r="Y111" s="171">
        <v>0.37163934426229506</v>
      </c>
      <c r="Z111" s="171">
        <v>0.25783333333333325</v>
      </c>
      <c r="AA111" s="171">
        <v>0.41627118644067795</v>
      </c>
      <c r="AB111" s="171">
        <v>0.38525423728813546</v>
      </c>
      <c r="AC111" s="171">
        <v>0.29118644067796612</v>
      </c>
      <c r="AD111" s="171">
        <v>0.13847457627118645</v>
      </c>
      <c r="AE111" s="171">
        <v>6.7796610169491539E-2</v>
      </c>
      <c r="AF111" s="171">
        <v>9.9999999999998614E-3</v>
      </c>
      <c r="AG111" s="172">
        <v>-4.0169491525423734E-2</v>
      </c>
    </row>
    <row r="112" spans="1:33" x14ac:dyDescent="0.25">
      <c r="A112" s="169" t="s">
        <v>235</v>
      </c>
      <c r="C112" s="170">
        <v>0.14884963466868276</v>
      </c>
      <c r="D112" s="171">
        <v>0.77440836482741238</v>
      </c>
      <c r="E112" s="171">
        <v>1.3103518266565886</v>
      </c>
      <c r="F112" s="171">
        <v>1.2446673217435122</v>
      </c>
      <c r="G112" s="171">
        <v>1.5508673217435118</v>
      </c>
      <c r="H112" s="171">
        <v>2.3017681531872003</v>
      </c>
      <c r="I112" s="171">
        <v>2.5230958931720839</v>
      </c>
      <c r="J112" s="171">
        <v>2.3813687578735205</v>
      </c>
      <c r="K112" s="171">
        <v>2.5610756361803979</v>
      </c>
      <c r="L112" s="171">
        <v>3.0631727891156468</v>
      </c>
      <c r="M112" s="171">
        <v>3.1453878054925681</v>
      </c>
      <c r="N112" s="171">
        <v>3.33370676378772</v>
      </c>
      <c r="O112" s="171">
        <v>3.2157884755463058</v>
      </c>
      <c r="P112" s="171">
        <v>3.5307220863683657</v>
      </c>
      <c r="Q112" s="171">
        <v>4.138914906347555</v>
      </c>
      <c r="R112" s="171">
        <v>4.7650593388873963</v>
      </c>
      <c r="S112" s="171">
        <v>6.5015723730180062</v>
      </c>
      <c r="T112" s="171">
        <v>7.512457027680731</v>
      </c>
      <c r="U112" s="171">
        <v>7.9190234883095929</v>
      </c>
      <c r="V112" s="171">
        <v>7.9812607363611914</v>
      </c>
      <c r="W112" s="171">
        <v>6.9153660843859175</v>
      </c>
      <c r="X112" s="171">
        <v>7.6343507121741458</v>
      </c>
      <c r="Y112" s="171">
        <v>8.0962596076323567</v>
      </c>
      <c r="Z112" s="171">
        <v>6.8143169722222208</v>
      </c>
      <c r="AA112" s="171">
        <v>7.8041623671358789</v>
      </c>
      <c r="AB112" s="171">
        <v>7.4769334099396714</v>
      </c>
      <c r="AC112" s="171">
        <v>5.6133968974432635</v>
      </c>
      <c r="AD112" s="171">
        <v>4.9910739442688872</v>
      </c>
      <c r="AE112" s="171">
        <v>4.5997731111749482</v>
      </c>
      <c r="AF112" s="171">
        <v>3.9894271186440675</v>
      </c>
      <c r="AG112" s="172">
        <v>3.9323813272048262</v>
      </c>
    </row>
    <row r="113" spans="1:33" x14ac:dyDescent="0.25">
      <c r="A113" s="173" t="s">
        <v>236</v>
      </c>
      <c r="B113" s="174"/>
      <c r="C113" s="175"/>
      <c r="D113" s="176">
        <v>1.0928064981247316E-3</v>
      </c>
      <c r="E113" s="176">
        <v>0.15551166640428285</v>
      </c>
      <c r="F113" s="176">
        <v>6.6228085958876748E-2</v>
      </c>
      <c r="G113" s="176">
        <v>7.2655588709766043E-3</v>
      </c>
      <c r="H113" s="176">
        <v>2.3123065586005742E-2</v>
      </c>
      <c r="I113" s="176">
        <v>5.3866789575273473E-2</v>
      </c>
      <c r="J113" s="176">
        <v>0.11078180871772944</v>
      </c>
      <c r="K113" s="176">
        <v>6.4632833874811391E-2</v>
      </c>
      <c r="L113" s="176">
        <v>4.6842634208363064E-2</v>
      </c>
      <c r="M113" s="176">
        <v>1.1298950106685008E-2</v>
      </c>
      <c r="N113" s="176">
        <v>2.4613226782653166E-2</v>
      </c>
      <c r="O113" s="176">
        <v>0.10184943856401546</v>
      </c>
      <c r="P113" s="176">
        <v>5.8227745699725442E-2</v>
      </c>
      <c r="Q113" s="176">
        <v>2.4998210631000457E-2</v>
      </c>
      <c r="R113" s="176">
        <v>1.6949014135990211E-2</v>
      </c>
      <c r="S113" s="176">
        <v>3.3020363661289535E-3</v>
      </c>
      <c r="T113" s="176">
        <v>1.1883760908493649E-2</v>
      </c>
      <c r="U113" s="176">
        <v>5.0913203078728354E-2</v>
      </c>
      <c r="V113" s="176">
        <v>6.1244381118664704E-2</v>
      </c>
      <c r="W113" s="176">
        <v>2.4071007167369447E-2</v>
      </c>
      <c r="X113" s="176">
        <v>5.6615872564882118E-2</v>
      </c>
      <c r="Y113" s="176">
        <v>4.39297094409557E-2</v>
      </c>
      <c r="Z113" s="176">
        <v>8.2688939813425247E-2</v>
      </c>
      <c r="AA113" s="176">
        <v>0.10214236824301821</v>
      </c>
      <c r="AB113" s="176">
        <v>7.5885906188563237E-2</v>
      </c>
      <c r="AC113" s="176">
        <v>5.9662139702977214E-2</v>
      </c>
      <c r="AD113" s="176">
        <v>0.13937641581985868</v>
      </c>
      <c r="AE113" s="176">
        <v>0.14279076965255189</v>
      </c>
      <c r="AF113" s="176">
        <v>6.0720098465184232E-2</v>
      </c>
      <c r="AG113" s="177">
        <v>4.0091924427975177E-2</v>
      </c>
    </row>
    <row r="114" spans="1:33" x14ac:dyDescent="0.25">
      <c r="A114" s="167" t="s">
        <v>237</v>
      </c>
      <c r="B114" s="157"/>
      <c r="C114" s="178"/>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80"/>
    </row>
    <row r="115" spans="1:33" x14ac:dyDescent="0.25">
      <c r="A115" s="169" t="s">
        <v>347</v>
      </c>
      <c r="C115" s="170">
        <v>2.9350000000000001</v>
      </c>
      <c r="D115" s="171">
        <v>-0.5</v>
      </c>
      <c r="E115" s="171">
        <v>-0.57000000000000006</v>
      </c>
      <c r="F115" s="171">
        <v>-0.47</v>
      </c>
      <c r="G115" s="171">
        <v>-0.6399999999999999</v>
      </c>
      <c r="H115" s="171">
        <v>-0.77500000000000002</v>
      </c>
      <c r="I115" s="171">
        <v>-0.66000000000000014</v>
      </c>
      <c r="J115" s="171">
        <v>-0.7</v>
      </c>
      <c r="K115" s="171">
        <v>-0.87500000000000022</v>
      </c>
      <c r="L115" s="171">
        <v>-0.92000000000000015</v>
      </c>
      <c r="M115" s="171">
        <v>-0.87000000000000011</v>
      </c>
      <c r="N115" s="171">
        <v>-0.74750000000000005</v>
      </c>
      <c r="O115" s="171">
        <v>-0.72</v>
      </c>
      <c r="P115" s="171">
        <v>-0.58000000000000007</v>
      </c>
      <c r="Q115" s="171">
        <v>-1.0175000000000001</v>
      </c>
      <c r="R115" s="171">
        <v>-1.0699999999999998</v>
      </c>
      <c r="S115" s="171">
        <v>-0.91999999999999993</v>
      </c>
      <c r="T115" s="171">
        <v>-0.93000000000000016</v>
      </c>
      <c r="U115" s="171">
        <v>-1.1400000000000001</v>
      </c>
      <c r="V115" s="171">
        <v>-1.2800000000000002</v>
      </c>
      <c r="W115" s="171">
        <v>-1.24</v>
      </c>
      <c r="X115" s="171">
        <v>-1.5100000000000002</v>
      </c>
      <c r="Y115" s="171">
        <v>-1.6199999999999999</v>
      </c>
      <c r="Z115" s="171">
        <v>-1.6300000000000001</v>
      </c>
      <c r="AA115" s="171">
        <v>-1.4200000000000002</v>
      </c>
      <c r="AB115" s="171">
        <v>-1.4849999999999999</v>
      </c>
      <c r="AC115" s="171">
        <v>-1.3499999999999999</v>
      </c>
      <c r="AD115" s="171">
        <v>-1.31</v>
      </c>
      <c r="AE115" s="171">
        <v>-1.29</v>
      </c>
      <c r="AF115" s="171">
        <v>-0.88000000000000012</v>
      </c>
      <c r="AG115" s="172">
        <v>-1.3450000000000002</v>
      </c>
    </row>
    <row r="116" spans="1:33" x14ac:dyDescent="0.25">
      <c r="A116" s="169" t="s">
        <v>348</v>
      </c>
      <c r="C116" s="170">
        <v>3.4400000000000004</v>
      </c>
      <c r="D116" s="171">
        <v>0.67999999999999994</v>
      </c>
      <c r="E116" s="171">
        <v>0.92500000000000004</v>
      </c>
      <c r="F116" s="171">
        <v>0.95000000000000018</v>
      </c>
      <c r="G116" s="171">
        <v>1.0900000000000003</v>
      </c>
      <c r="H116" s="171">
        <v>1.415</v>
      </c>
      <c r="I116" s="171">
        <v>1.3350000000000002</v>
      </c>
      <c r="J116" s="171">
        <v>1.2</v>
      </c>
      <c r="K116" s="171">
        <v>1.19</v>
      </c>
      <c r="L116" s="171">
        <v>1.3650000000000002</v>
      </c>
      <c r="M116" s="171">
        <v>1.2550000000000003</v>
      </c>
      <c r="N116" s="171">
        <v>1.42</v>
      </c>
      <c r="O116" s="171">
        <v>1.2824999999999998</v>
      </c>
      <c r="P116" s="171">
        <v>1.7049999999999996</v>
      </c>
      <c r="Q116" s="171">
        <v>1.6150000000000002</v>
      </c>
      <c r="R116" s="171">
        <v>1.71</v>
      </c>
      <c r="S116" s="171">
        <v>1.8399999999999999</v>
      </c>
      <c r="T116" s="171">
        <v>1.4000000000000004</v>
      </c>
      <c r="U116" s="171">
        <v>1.8999999999999995</v>
      </c>
      <c r="V116" s="171">
        <v>1.6500000000000004</v>
      </c>
      <c r="W116" s="171">
        <v>1.19</v>
      </c>
      <c r="X116" s="171">
        <v>1.0700000000000003</v>
      </c>
      <c r="Y116" s="171">
        <v>1.7900000000000005</v>
      </c>
      <c r="Z116" s="171">
        <v>1.2500000000000004</v>
      </c>
      <c r="AA116" s="171">
        <v>1.4249999999999998</v>
      </c>
      <c r="AB116" s="171">
        <v>1.415</v>
      </c>
      <c r="AC116" s="171">
        <v>1.5199999999999998</v>
      </c>
      <c r="AD116" s="171">
        <v>1.5800000000000005</v>
      </c>
      <c r="AE116" s="171">
        <v>1.0600000000000003</v>
      </c>
      <c r="AF116" s="171">
        <v>1.0250000000000004</v>
      </c>
      <c r="AG116" s="172">
        <v>1.3000000000000003</v>
      </c>
    </row>
    <row r="117" spans="1:33" x14ac:dyDescent="0.25">
      <c r="A117" s="169" t="s">
        <v>309</v>
      </c>
      <c r="C117" s="170">
        <v>2.7218749999999994</v>
      </c>
      <c r="D117" s="171">
        <v>-0.92058823529411749</v>
      </c>
      <c r="E117" s="171">
        <v>-1.145</v>
      </c>
      <c r="F117" s="171">
        <v>-1.2037500000000001</v>
      </c>
      <c r="G117" s="171">
        <v>-1.3987500000000002</v>
      </c>
      <c r="H117" s="171">
        <v>-1.5212499999999998</v>
      </c>
      <c r="I117" s="171">
        <v>-1.5468750000000002</v>
      </c>
      <c r="J117" s="171">
        <v>-1.66875</v>
      </c>
      <c r="K117" s="171">
        <v>-1.82375</v>
      </c>
      <c r="L117" s="171">
        <v>-1.9993749999999999</v>
      </c>
      <c r="M117" s="171">
        <v>-2.1168749999999998</v>
      </c>
      <c r="N117" s="171">
        <v>-2.0174999999999996</v>
      </c>
      <c r="O117" s="171">
        <v>-2.1243750000000001</v>
      </c>
      <c r="P117" s="171">
        <v>-2.0774999999999997</v>
      </c>
      <c r="Q117" s="171">
        <v>-2.1687499999999997</v>
      </c>
      <c r="R117" s="171">
        <v>-1.96</v>
      </c>
      <c r="S117" s="171">
        <v>-2.0825</v>
      </c>
      <c r="T117" s="171">
        <v>-2.2637499999999999</v>
      </c>
      <c r="U117" s="171">
        <v>-2.3600000000000003</v>
      </c>
      <c r="V117" s="171">
        <v>-2.4275000000000002</v>
      </c>
      <c r="W117" s="171">
        <v>-2.566875</v>
      </c>
      <c r="X117" s="171">
        <v>-2.5781249999999996</v>
      </c>
      <c r="Y117" s="171">
        <v>-2.6531249999999997</v>
      </c>
      <c r="Z117" s="171">
        <v>-2.5631250000000003</v>
      </c>
      <c r="AA117" s="171">
        <v>-2.4666666666666668</v>
      </c>
      <c r="AB117" s="171">
        <v>-2.4759999999999995</v>
      </c>
      <c r="AC117" s="171">
        <v>-2.3780000000000001</v>
      </c>
      <c r="AD117" s="171">
        <v>-2.3566666666666669</v>
      </c>
      <c r="AE117" s="171">
        <v>-2.3766666666666669</v>
      </c>
      <c r="AF117" s="171">
        <v>-2.3886666666666669</v>
      </c>
      <c r="AG117" s="172">
        <v>-2.5100000000000002</v>
      </c>
    </row>
    <row r="118" spans="1:33" x14ac:dyDescent="0.25">
      <c r="A118" s="173" t="s">
        <v>310</v>
      </c>
      <c r="B118" s="174"/>
      <c r="C118" s="175">
        <v>3.723125</v>
      </c>
      <c r="D118" s="176">
        <v>1.2581250000000002</v>
      </c>
      <c r="E118" s="176">
        <v>1.7362500000000001</v>
      </c>
      <c r="F118" s="176">
        <v>1.6912500000000001</v>
      </c>
      <c r="G118" s="176">
        <v>1.7387499999999996</v>
      </c>
      <c r="H118" s="176">
        <v>2.2400000000000002</v>
      </c>
      <c r="I118" s="176">
        <v>2.4450000000000003</v>
      </c>
      <c r="J118" s="176">
        <v>2.1693750000000005</v>
      </c>
      <c r="K118" s="176">
        <v>2.1393750000000002</v>
      </c>
      <c r="L118" s="176">
        <v>2.3956249999999999</v>
      </c>
      <c r="M118" s="176">
        <v>2.3506250000000004</v>
      </c>
      <c r="N118" s="176">
        <v>2.5443750000000001</v>
      </c>
      <c r="O118" s="176">
        <v>2.3443749999999999</v>
      </c>
      <c r="P118" s="176">
        <v>2.6656249999999995</v>
      </c>
      <c r="Q118" s="176">
        <v>2.8374999999999995</v>
      </c>
      <c r="R118" s="176">
        <v>3.3031250000000001</v>
      </c>
      <c r="S118" s="176">
        <v>3.7349999999999994</v>
      </c>
      <c r="T118" s="176">
        <v>3.7541176470588233</v>
      </c>
      <c r="U118" s="176">
        <v>4.2062499999999998</v>
      </c>
      <c r="V118" s="176">
        <v>4.2043749999999998</v>
      </c>
      <c r="W118" s="176">
        <v>3.6537499999999996</v>
      </c>
      <c r="X118" s="176">
        <v>3.7512500000000006</v>
      </c>
      <c r="Y118" s="176">
        <v>4.0687500000000005</v>
      </c>
      <c r="Z118" s="176">
        <v>3.5649999999999999</v>
      </c>
      <c r="AA118" s="176">
        <v>4.1213333333333333</v>
      </c>
      <c r="AB118" s="176">
        <v>3.9506666666666659</v>
      </c>
      <c r="AC118" s="176">
        <v>3.5253333333333337</v>
      </c>
      <c r="AD118" s="176">
        <v>3.1220000000000008</v>
      </c>
      <c r="AE118" s="176">
        <v>2.976</v>
      </c>
      <c r="AF118" s="176">
        <v>2.6313333333333331</v>
      </c>
      <c r="AG118" s="177">
        <v>2.5586666666666669</v>
      </c>
    </row>
    <row r="119" spans="1:33" ht="15.75" thickBot="1" x14ac:dyDescent="0.3">
      <c r="A119" s="167" t="s">
        <v>304</v>
      </c>
      <c r="B119" s="157"/>
      <c r="C119" s="178"/>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80"/>
    </row>
    <row r="120" spans="1:33" ht="15.75" thickBot="1" x14ac:dyDescent="0.3">
      <c r="A120" s="181" t="s">
        <v>311</v>
      </c>
      <c r="B120" s="182">
        <v>-1.143304103495403</v>
      </c>
      <c r="C120" s="170"/>
      <c r="D120" s="171"/>
      <c r="E120" s="171"/>
      <c r="F120" s="171"/>
      <c r="G120" s="171"/>
      <c r="H120" s="171"/>
      <c r="I120" s="171"/>
      <c r="J120" s="171"/>
      <c r="K120" s="171"/>
      <c r="L120" s="171"/>
      <c r="M120" s="171"/>
      <c r="N120" s="171"/>
      <c r="O120" s="171"/>
      <c r="P120" s="171"/>
      <c r="Q120" s="171"/>
      <c r="R120" s="171"/>
      <c r="S120" s="171"/>
      <c r="T120" s="171"/>
      <c r="U120" s="171"/>
      <c r="V120" s="171"/>
      <c r="W120" s="171"/>
      <c r="X120" s="171"/>
      <c r="Y120" s="171"/>
      <c r="Z120" s="171"/>
      <c r="AA120" s="171"/>
      <c r="AB120" s="171"/>
      <c r="AC120" s="171"/>
      <c r="AD120" s="171"/>
      <c r="AE120" s="171"/>
      <c r="AF120" s="171"/>
      <c r="AG120" s="172"/>
    </row>
    <row r="121" spans="1:33" ht="15.75" thickBot="1" x14ac:dyDescent="0.3">
      <c r="A121" s="181" t="s">
        <v>312</v>
      </c>
      <c r="B121" s="182">
        <v>1.2942166956165304</v>
      </c>
      <c r="C121" s="170"/>
      <c r="D121" s="171"/>
      <c r="E121" s="171"/>
      <c r="F121" s="171"/>
      <c r="G121" s="171"/>
      <c r="H121" s="171"/>
      <c r="I121" s="171"/>
      <c r="J121" s="171"/>
      <c r="K121" s="171"/>
      <c r="L121" s="171"/>
      <c r="M121" s="171"/>
      <c r="N121" s="171"/>
      <c r="O121" s="171"/>
      <c r="P121" s="171"/>
      <c r="Q121" s="171"/>
      <c r="R121" s="171"/>
      <c r="S121" s="171"/>
      <c r="T121" s="171"/>
      <c r="U121" s="171"/>
      <c r="V121" s="171"/>
      <c r="W121" s="171"/>
      <c r="X121" s="171"/>
      <c r="Y121" s="171"/>
      <c r="Z121" s="171"/>
      <c r="AA121" s="171"/>
      <c r="AB121" s="171"/>
      <c r="AC121" s="171"/>
      <c r="AD121" s="171"/>
      <c r="AE121" s="171"/>
      <c r="AF121" s="171"/>
      <c r="AG121" s="172"/>
    </row>
    <row r="122" spans="1:33" x14ac:dyDescent="0.25">
      <c r="A122" s="169" t="s">
        <v>238</v>
      </c>
      <c r="C122" s="170"/>
      <c r="D122" s="171">
        <v>0.17587301587301593</v>
      </c>
      <c r="E122" s="171">
        <v>0.24682539682539689</v>
      </c>
      <c r="F122" s="171">
        <v>0.18841269841269853</v>
      </c>
      <c r="G122" s="171">
        <v>0.16158730158730158</v>
      </c>
      <c r="H122" s="171">
        <v>0.26746031746031751</v>
      </c>
      <c r="I122" s="171">
        <v>0.31158730158730158</v>
      </c>
      <c r="J122" s="171">
        <v>0.22349206349206355</v>
      </c>
      <c r="K122" s="171">
        <v>0.21317460317460324</v>
      </c>
      <c r="L122" s="171">
        <v>0.1828571428571428</v>
      </c>
      <c r="M122" s="171">
        <v>6.6507936507936502E-2</v>
      </c>
      <c r="N122" s="171">
        <v>0.1764516129032257</v>
      </c>
      <c r="O122" s="171">
        <v>0.20951612903225811</v>
      </c>
      <c r="P122" s="171">
        <v>0.28145161290322573</v>
      </c>
      <c r="Q122" s="171">
        <v>0.32435483870967735</v>
      </c>
      <c r="R122" s="171">
        <v>0.53885245901639356</v>
      </c>
      <c r="S122" s="171">
        <v>0.48459016393442617</v>
      </c>
      <c r="T122" s="171">
        <v>0.47229508196721315</v>
      </c>
      <c r="U122" s="171">
        <v>0.58622950819672126</v>
      </c>
      <c r="V122" s="171">
        <v>0.51442622950819661</v>
      </c>
      <c r="W122" s="171">
        <v>0.25245901639344259</v>
      </c>
      <c r="X122" s="171">
        <v>0.27032786885245891</v>
      </c>
      <c r="Y122" s="171">
        <v>0.37163934426229506</v>
      </c>
      <c r="Z122" s="171">
        <v>0.25783333333333325</v>
      </c>
      <c r="AA122" s="171">
        <v>0.41627118644067795</v>
      </c>
      <c r="AB122" s="171">
        <v>0.38525423728813546</v>
      </c>
      <c r="AC122" s="171">
        <v>0.29118644067796612</v>
      </c>
      <c r="AD122" s="171">
        <v>0.13847457627118645</v>
      </c>
      <c r="AE122" s="171">
        <v>6.7796610169491539E-2</v>
      </c>
      <c r="AF122" s="171">
        <v>9.9999999999998614E-3</v>
      </c>
      <c r="AG122" s="172">
        <v>-4.0169491525423734E-2</v>
      </c>
    </row>
    <row r="123" spans="1:33" x14ac:dyDescent="0.25">
      <c r="A123" s="181" t="s">
        <v>343</v>
      </c>
      <c r="C123" s="170"/>
      <c r="D123" s="171">
        <v>0.88000475273001355</v>
      </c>
      <c r="E123" s="171">
        <v>1.1447060000963516</v>
      </c>
      <c r="F123" s="171">
        <v>1.1156465935696269</v>
      </c>
      <c r="G123" s="171">
        <v>1.2453382358795186</v>
      </c>
      <c r="H123" s="171">
        <v>1.5171579196600466</v>
      </c>
      <c r="I123" s="171">
        <v>1.5884256020261334</v>
      </c>
      <c r="J123" s="171">
        <v>1.5431684152656575</v>
      </c>
      <c r="K123" s="171">
        <v>1.60033610100516</v>
      </c>
      <c r="L123" s="171">
        <v>1.7501922149054505</v>
      </c>
      <c r="M123" s="171">
        <v>1.7735241203582679</v>
      </c>
      <c r="N123" s="171">
        <v>1.8258441236282248</v>
      </c>
      <c r="O123" s="171">
        <v>1.793261965120073</v>
      </c>
      <c r="P123" s="171">
        <v>1.879021576876744</v>
      </c>
      <c r="Q123" s="171">
        <v>2.0344323302453575</v>
      </c>
      <c r="R123" s="171">
        <v>2.1829015870825228</v>
      </c>
      <c r="S123" s="171">
        <v>2.5498181058691238</v>
      </c>
      <c r="T123" s="171">
        <v>2.740886175615604</v>
      </c>
      <c r="U123" s="171">
        <v>2.8140759563859667</v>
      </c>
      <c r="V123" s="171">
        <v>2.8251125174692056</v>
      </c>
      <c r="W123" s="171">
        <v>2.6297083648925632</v>
      </c>
      <c r="X123" s="171">
        <v>2.7630328829339228</v>
      </c>
      <c r="Y123" s="171">
        <v>2.8453926983164126</v>
      </c>
      <c r="Z123" s="171">
        <v>2.6104246727730378</v>
      </c>
      <c r="AA123" s="171">
        <v>2.7935930926203048</v>
      </c>
      <c r="AB123" s="171">
        <v>2.7343981805764264</v>
      </c>
      <c r="AC123" s="171">
        <v>2.369260833560388</v>
      </c>
      <c r="AD123" s="171">
        <v>2.2340711591775424</v>
      </c>
      <c r="AE123" s="171">
        <v>2.1447081645704031</v>
      </c>
      <c r="AF123" s="171">
        <v>1.9973550306953614</v>
      </c>
      <c r="AG123" s="172">
        <v>1.9830232795418279</v>
      </c>
    </row>
    <row r="124" spans="1:33" x14ac:dyDescent="0.25">
      <c r="A124" s="181" t="s">
        <v>313</v>
      </c>
      <c r="C124" s="170"/>
      <c r="D124" s="171">
        <v>-0.830240029018666</v>
      </c>
      <c r="E124" s="171">
        <v>-1.0619216703805712</v>
      </c>
      <c r="F124" s="171">
        <v>-1.087110630066124</v>
      </c>
      <c r="G124" s="171">
        <v>-1.2622130137334784</v>
      </c>
      <c r="H124" s="171">
        <v>-1.467112557737563</v>
      </c>
      <c r="I124" s="171">
        <v>-1.5044662073063326</v>
      </c>
      <c r="J124" s="171">
        <v>-1.5408187180656607</v>
      </c>
      <c r="K124" s="171">
        <v>-1.6164962280764299</v>
      </c>
      <c r="L124" s="171">
        <v>-1.8181447983499668</v>
      </c>
      <c r="M124" s="171">
        <v>-1.9611694679457463</v>
      </c>
      <c r="N124" s="171">
        <v>-1.9110434659838917</v>
      </c>
      <c r="O124" s="171">
        <v>-1.8407276343317518</v>
      </c>
      <c r="P124" s="171">
        <v>-1.8668414664963588</v>
      </c>
      <c r="Q124" s="171">
        <v>-2.0016199927435547</v>
      </c>
      <c r="R124" s="171">
        <v>-1.9568678830216824</v>
      </c>
      <c r="S124" s="171">
        <v>-2.4306273396726188</v>
      </c>
      <c r="T124" s="171">
        <v>-2.6613713298279285</v>
      </c>
      <c r="U124" s="171">
        <v>-2.6311150802871053</v>
      </c>
      <c r="V124" s="171">
        <v>-2.7155365045505744</v>
      </c>
      <c r="W124" s="171">
        <v>-2.7540973481844113</v>
      </c>
      <c r="X124" s="171">
        <v>-2.8886589642986285</v>
      </c>
      <c r="Y124" s="171">
        <v>-2.8815098037787168</v>
      </c>
      <c r="Z124" s="171">
        <v>-2.7266759069137256</v>
      </c>
      <c r="AA124" s="171">
        <v>-2.77765525984853</v>
      </c>
      <c r="AB124" s="171">
        <v>-2.7409944231552568</v>
      </c>
      <c r="AC124" s="171">
        <v>-2.4175991925825642</v>
      </c>
      <c r="AD124" s="171">
        <v>-2.4157481475172298</v>
      </c>
      <c r="AE124" s="171">
        <v>-2.3842570351839445</v>
      </c>
      <c r="AF124" s="171">
        <v>-2.2735842027311937</v>
      </c>
      <c r="AG124" s="172">
        <v>-2.3073681443525071</v>
      </c>
    </row>
    <row r="125" spans="1:33" x14ac:dyDescent="0.25">
      <c r="A125" s="183" t="s">
        <v>314</v>
      </c>
      <c r="B125" s="174"/>
      <c r="C125" s="175"/>
      <c r="D125" s="176">
        <v>1.314789859078096</v>
      </c>
      <c r="E125" s="176">
        <v>1.7283230137225127</v>
      </c>
      <c r="F125" s="176">
        <v>1.6323011462182195</v>
      </c>
      <c r="G125" s="176">
        <v>1.7733248381522115</v>
      </c>
      <c r="H125" s="176">
        <v>2.2309914269711926</v>
      </c>
      <c r="I125" s="176">
        <v>2.367354235474262</v>
      </c>
      <c r="J125" s="176">
        <v>2.2206863906769807</v>
      </c>
      <c r="K125" s="176">
        <v>2.2843563036933432</v>
      </c>
      <c r="L125" s="176">
        <v>2.4479851279258513</v>
      </c>
      <c r="M125" s="176">
        <v>2.361832463154228</v>
      </c>
      <c r="N125" s="176">
        <v>2.5394895612962065</v>
      </c>
      <c r="O125" s="176">
        <v>2.5303857039047646</v>
      </c>
      <c r="P125" s="176">
        <v>2.7133127091208076</v>
      </c>
      <c r="Q125" s="176">
        <v>2.9573511266152619</v>
      </c>
      <c r="R125" s="176">
        <v>3.3640001379064164</v>
      </c>
      <c r="S125" s="176">
        <v>3.7846073273355643</v>
      </c>
      <c r="T125" s="176">
        <v>4.0195957312334691</v>
      </c>
      <c r="U125" s="176">
        <v>4.2282535936844949</v>
      </c>
      <c r="V125" s="176">
        <v>4.170734016612089</v>
      </c>
      <c r="W125" s="176">
        <v>3.6558714868398448</v>
      </c>
      <c r="X125" s="176">
        <v>3.8462911564830162</v>
      </c>
      <c r="Y125" s="176">
        <v>4.0541940800087657</v>
      </c>
      <c r="Z125" s="176">
        <v>3.636288527485517</v>
      </c>
      <c r="AA125" s="176">
        <v>4.0317860076688925</v>
      </c>
      <c r="AB125" s="176">
        <v>3.9241580150536111</v>
      </c>
      <c r="AC125" s="176">
        <v>3.3575233677421581</v>
      </c>
      <c r="AD125" s="176">
        <v>3.0298467696741369</v>
      </c>
      <c r="AE125" s="176">
        <v>2.8435137239815922</v>
      </c>
      <c r="AF125" s="176">
        <v>2.5950102277996039</v>
      </c>
      <c r="AG125" s="177">
        <v>2.5262923446538563</v>
      </c>
    </row>
    <row r="127" spans="1:33" ht="15.75" thickBot="1" x14ac:dyDescent="0.3"/>
    <row r="128" spans="1:33" ht="15.75" thickBot="1" x14ac:dyDescent="0.3">
      <c r="A128" s="153" t="s">
        <v>193</v>
      </c>
      <c r="B128" s="153" t="s">
        <v>189</v>
      </c>
    </row>
    <row r="129" spans="1:33" ht="15.75" thickBot="1" x14ac:dyDescent="0.3">
      <c r="A129" s="153" t="s">
        <v>184</v>
      </c>
      <c r="B129" s="154">
        <v>4</v>
      </c>
      <c r="C129" s="155" t="s">
        <v>230</v>
      </c>
      <c r="D129" s="156" t="s">
        <v>231</v>
      </c>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8"/>
    </row>
    <row r="130" spans="1:33" ht="15.75" thickBot="1" x14ac:dyDescent="0.3">
      <c r="A130" s="153" t="s">
        <v>185</v>
      </c>
      <c r="B130" s="154">
        <v>6</v>
      </c>
      <c r="C130" s="161" t="s">
        <v>232</v>
      </c>
      <c r="D130" s="162" t="s">
        <v>199</v>
      </c>
      <c r="E130" s="162" t="s">
        <v>200</v>
      </c>
      <c r="F130" s="162" t="s">
        <v>201</v>
      </c>
      <c r="G130" s="162" t="s">
        <v>202</v>
      </c>
      <c r="H130" s="162" t="s">
        <v>203</v>
      </c>
      <c r="I130" s="162" t="s">
        <v>204</v>
      </c>
      <c r="J130" s="162" t="s">
        <v>205</v>
      </c>
      <c r="K130" s="162" t="s">
        <v>206</v>
      </c>
      <c r="L130" s="162" t="s">
        <v>207</v>
      </c>
      <c r="M130" s="162" t="s">
        <v>208</v>
      </c>
      <c r="N130" s="162" t="s">
        <v>209</v>
      </c>
      <c r="O130" s="162" t="s">
        <v>210</v>
      </c>
      <c r="P130" s="162" t="s">
        <v>211</v>
      </c>
      <c r="Q130" s="162" t="s">
        <v>212</v>
      </c>
      <c r="R130" s="162" t="s">
        <v>213</v>
      </c>
      <c r="S130" s="162" t="s">
        <v>214</v>
      </c>
      <c r="T130" s="162" t="s">
        <v>215</v>
      </c>
      <c r="U130" s="162" t="s">
        <v>216</v>
      </c>
      <c r="V130" s="162" t="s">
        <v>217</v>
      </c>
      <c r="W130" s="162" t="s">
        <v>218</v>
      </c>
      <c r="X130" s="162" t="s">
        <v>219</v>
      </c>
      <c r="Y130" s="162" t="s">
        <v>220</v>
      </c>
      <c r="Z130" s="162" t="s">
        <v>221</v>
      </c>
      <c r="AA130" s="162" t="s">
        <v>222</v>
      </c>
      <c r="AB130" s="162" t="s">
        <v>223</v>
      </c>
      <c r="AC130" s="162" t="s">
        <v>224</v>
      </c>
      <c r="AD130" s="162" t="s">
        <v>225</v>
      </c>
      <c r="AE130" s="162" t="s">
        <v>226</v>
      </c>
      <c r="AF130" s="162" t="s">
        <v>227</v>
      </c>
      <c r="AG130" s="163" t="s">
        <v>228</v>
      </c>
    </row>
    <row r="131" spans="1:33" x14ac:dyDescent="0.25">
      <c r="A131" s="164" t="s">
        <v>233</v>
      </c>
      <c r="B131" s="165"/>
      <c r="C131" s="143">
        <v>45</v>
      </c>
      <c r="D131" s="165">
        <v>45</v>
      </c>
      <c r="E131" s="165">
        <v>45</v>
      </c>
      <c r="F131" s="165">
        <v>45</v>
      </c>
      <c r="G131" s="165">
        <v>45</v>
      </c>
      <c r="H131" s="165">
        <v>45</v>
      </c>
      <c r="I131" s="165">
        <v>45</v>
      </c>
      <c r="J131" s="165">
        <v>45</v>
      </c>
      <c r="K131" s="165">
        <v>45</v>
      </c>
      <c r="L131" s="165">
        <v>44</v>
      </c>
      <c r="M131" s="165">
        <v>43</v>
      </c>
      <c r="N131" s="165">
        <v>43</v>
      </c>
      <c r="O131" s="165">
        <v>43</v>
      </c>
      <c r="P131" s="165">
        <v>43</v>
      </c>
      <c r="Q131" s="165">
        <v>43</v>
      </c>
      <c r="R131" s="165">
        <v>43</v>
      </c>
      <c r="S131" s="165">
        <v>42</v>
      </c>
      <c r="T131" s="165">
        <v>41</v>
      </c>
      <c r="U131" s="165">
        <v>40</v>
      </c>
      <c r="V131" s="165">
        <v>39</v>
      </c>
      <c r="W131" s="165">
        <v>38</v>
      </c>
      <c r="X131" s="165">
        <v>37</v>
      </c>
      <c r="Y131" s="165">
        <v>36</v>
      </c>
      <c r="Z131" s="165">
        <v>36</v>
      </c>
      <c r="AA131" s="165">
        <v>36</v>
      </c>
      <c r="AB131" s="165">
        <v>35</v>
      </c>
      <c r="AC131" s="165">
        <v>35</v>
      </c>
      <c r="AD131" s="165">
        <v>35</v>
      </c>
      <c r="AE131" s="165">
        <v>35</v>
      </c>
      <c r="AF131" s="165">
        <v>34</v>
      </c>
      <c r="AG131" s="166">
        <v>33</v>
      </c>
    </row>
    <row r="132" spans="1:33" x14ac:dyDescent="0.25">
      <c r="A132" s="167" t="s">
        <v>234</v>
      </c>
      <c r="B132" s="157"/>
      <c r="C132" s="168"/>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8"/>
    </row>
    <row r="133" spans="1:33" x14ac:dyDescent="0.25">
      <c r="A133" s="169" t="s">
        <v>170</v>
      </c>
      <c r="C133" s="170">
        <v>4.8604444444444441</v>
      </c>
      <c r="D133" s="171">
        <v>-0.23333333333333325</v>
      </c>
      <c r="E133" s="171">
        <v>-0.45333333333333337</v>
      </c>
      <c r="F133" s="171">
        <v>-0.40555555555555561</v>
      </c>
      <c r="G133" s="171">
        <v>-0.64377777777777778</v>
      </c>
      <c r="H133" s="171">
        <v>-0.79688888888888898</v>
      </c>
      <c r="I133" s="171">
        <v>-0.82133333333333325</v>
      </c>
      <c r="J133" s="171">
        <v>-0.8951111111111113</v>
      </c>
      <c r="K133" s="171">
        <v>-0.84511111111111115</v>
      </c>
      <c r="L133" s="171">
        <v>-0.75113636363636338</v>
      </c>
      <c r="M133" s="171">
        <v>-0.67255813953488364</v>
      </c>
      <c r="N133" s="171">
        <v>-1.1462790697674421</v>
      </c>
      <c r="O133" s="171">
        <v>-1.2297674418604647</v>
      </c>
      <c r="P133" s="171">
        <v>-1.1493023255813952</v>
      </c>
      <c r="Q133" s="171">
        <v>-1.3995348837209303</v>
      </c>
      <c r="R133" s="171">
        <v>-1.7953488372093021</v>
      </c>
      <c r="S133" s="171">
        <v>-1.9111904761904761</v>
      </c>
      <c r="T133" s="171">
        <v>-1.8997560975609755</v>
      </c>
      <c r="U133" s="171">
        <v>-1.9462500000000005</v>
      </c>
      <c r="V133" s="171">
        <v>-1.9505128205128199</v>
      </c>
      <c r="W133" s="171">
        <v>-1.9642105263157899</v>
      </c>
      <c r="X133" s="171">
        <v>-2.0543243243243245</v>
      </c>
      <c r="Y133" s="171">
        <v>-2.1519444444444442</v>
      </c>
      <c r="Z133" s="171">
        <v>-2.1138888888888885</v>
      </c>
      <c r="AA133" s="171">
        <v>-2.1413888888888888</v>
      </c>
      <c r="AB133" s="171">
        <v>-2.1937142857142859</v>
      </c>
      <c r="AC133" s="171">
        <v>-2.5011428571428578</v>
      </c>
      <c r="AD133" s="171">
        <v>-2.3514285714285714</v>
      </c>
      <c r="AE133" s="171">
        <v>-2.2577142857142856</v>
      </c>
      <c r="AF133" s="171">
        <v>-2.1629411764705884</v>
      </c>
      <c r="AG133" s="172">
        <v>-2.0696969696969698</v>
      </c>
    </row>
    <row r="134" spans="1:33" x14ac:dyDescent="0.25">
      <c r="A134" s="169" t="s">
        <v>235</v>
      </c>
      <c r="C134" s="170">
        <v>0.29553758024692212</v>
      </c>
      <c r="D134" s="171">
        <v>2.1020222222222222</v>
      </c>
      <c r="E134" s="171">
        <v>4.2227777777777789</v>
      </c>
      <c r="F134" s="171">
        <v>6.0802646913580247</v>
      </c>
      <c r="G134" s="171">
        <v>7.0349657283950622</v>
      </c>
      <c r="H134" s="171">
        <v>6.8273280987654319</v>
      </c>
      <c r="I134" s="171">
        <v>7.0764560000000003</v>
      </c>
      <c r="J134" s="171">
        <v>6.3057894320987664</v>
      </c>
      <c r="K134" s="171">
        <v>6.8590872098765425</v>
      </c>
      <c r="L134" s="171">
        <v>7.9308237086776838</v>
      </c>
      <c r="M134" s="171">
        <v>7.5679260140616531</v>
      </c>
      <c r="N134" s="171">
        <v>6.948851270957273</v>
      </c>
      <c r="O134" s="171">
        <v>8.5106906435911309</v>
      </c>
      <c r="P134" s="171">
        <v>11.108973931855054</v>
      </c>
      <c r="Q134" s="171">
        <v>10.548878853434289</v>
      </c>
      <c r="R134" s="171">
        <v>9.3757783666846954</v>
      </c>
      <c r="S134" s="171">
        <v>7.5145342970521529</v>
      </c>
      <c r="T134" s="171">
        <v>7.6620170136823331</v>
      </c>
      <c r="U134" s="171">
        <v>7.1463134374999946</v>
      </c>
      <c r="V134" s="171">
        <v>5.3645279421433312</v>
      </c>
      <c r="W134" s="171">
        <v>4.6659349030470896</v>
      </c>
      <c r="X134" s="171">
        <v>4.875581300219137</v>
      </c>
      <c r="Y134" s="171">
        <v>4.9933934413580241</v>
      </c>
      <c r="Z134" s="171">
        <v>5.6961515432098757</v>
      </c>
      <c r="AA134" s="171">
        <v>5.09378973765432</v>
      </c>
      <c r="AB134" s="171">
        <v>4.3886290612244876</v>
      </c>
      <c r="AC134" s="171">
        <v>3.2276672653061187</v>
      </c>
      <c r="AD134" s="171">
        <v>4.3065436734693865</v>
      </c>
      <c r="AE134" s="171">
        <v>4.4452919183673458</v>
      </c>
      <c r="AF134" s="171">
        <v>3.935861937716262</v>
      </c>
      <c r="AG134" s="172">
        <v>2.8224453627180908</v>
      </c>
    </row>
    <row r="135" spans="1:33" x14ac:dyDescent="0.25">
      <c r="A135" s="173" t="s">
        <v>236</v>
      </c>
      <c r="B135" s="174"/>
      <c r="C135" s="175"/>
      <c r="D135" s="176">
        <v>7.3498884008958834E-2</v>
      </c>
      <c r="E135" s="176">
        <v>3.3347402376756902E-2</v>
      </c>
      <c r="F135" s="176">
        <v>6.4658959072032649E-3</v>
      </c>
      <c r="G135" s="176">
        <v>3.361314297892483E-3</v>
      </c>
      <c r="H135" s="176">
        <v>2.165024704643137E-3</v>
      </c>
      <c r="I135" s="176">
        <v>4.17456252074286E-3</v>
      </c>
      <c r="J135" s="176">
        <v>1.2976139335615674E-3</v>
      </c>
      <c r="K135" s="176">
        <v>7.3199862455569659E-3</v>
      </c>
      <c r="L135" s="176">
        <v>3.5952908182502449E-2</v>
      </c>
      <c r="M135" s="176">
        <v>3.8092579471202342E-2</v>
      </c>
      <c r="N135" s="176">
        <v>7.0554355409473024E-2</v>
      </c>
      <c r="O135" s="176">
        <v>3.2673419905581924E-2</v>
      </c>
      <c r="P135" s="176">
        <v>1.5265942597094162E-2</v>
      </c>
      <c r="Q135" s="176">
        <v>1.5123162113617706E-2</v>
      </c>
      <c r="R135" s="176">
        <v>3.7017538883822192E-2</v>
      </c>
      <c r="S135" s="176">
        <v>2.8352099938239877E-2</v>
      </c>
      <c r="T135" s="176">
        <v>6.3377170305033134E-2</v>
      </c>
      <c r="U135" s="176">
        <v>0.10287750149223891</v>
      </c>
      <c r="V135" s="176">
        <v>3.3338721972426898E-2</v>
      </c>
      <c r="W135" s="176">
        <v>4.1314872167704762E-2</v>
      </c>
      <c r="X135" s="176">
        <v>3.0773584575598555E-2</v>
      </c>
      <c r="Y135" s="176">
        <v>6.8190265201269903E-2</v>
      </c>
      <c r="Z135" s="176">
        <v>0.12007354186707858</v>
      </c>
      <c r="AA135" s="176">
        <v>0.14858034353918076</v>
      </c>
      <c r="AB135" s="176">
        <v>0.1021930492010077</v>
      </c>
      <c r="AC135" s="176">
        <v>0.13068243091247195</v>
      </c>
      <c r="AD135" s="176">
        <v>0.23122126522189168</v>
      </c>
      <c r="AE135" s="176">
        <v>0.34772973835125515</v>
      </c>
      <c r="AF135" s="176">
        <v>0.26323036505142944</v>
      </c>
      <c r="AG135" s="177">
        <v>0.10556344798090951</v>
      </c>
    </row>
    <row r="136" spans="1:33" x14ac:dyDescent="0.25">
      <c r="A136" s="167" t="s">
        <v>237</v>
      </c>
      <c r="B136" s="157"/>
      <c r="C136" s="178"/>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80"/>
    </row>
    <row r="137" spans="1:33" x14ac:dyDescent="0.25">
      <c r="A137" s="169" t="s">
        <v>347</v>
      </c>
      <c r="C137" s="170">
        <v>4.4000000000000004</v>
      </c>
      <c r="D137" s="171">
        <v>-1.25</v>
      </c>
      <c r="E137" s="171">
        <v>-1.65</v>
      </c>
      <c r="F137" s="171">
        <v>-2.44</v>
      </c>
      <c r="G137" s="171">
        <v>-2.2000000000000002</v>
      </c>
      <c r="H137" s="171">
        <v>-2.35</v>
      </c>
      <c r="I137" s="171">
        <v>-2.5399999999999996</v>
      </c>
      <c r="J137" s="171">
        <v>-2.1700000000000004</v>
      </c>
      <c r="K137" s="171">
        <v>-2.44</v>
      </c>
      <c r="L137" s="171">
        <v>-2.3949999999999996</v>
      </c>
      <c r="M137" s="171">
        <v>-2.3450000000000006</v>
      </c>
      <c r="N137" s="171">
        <v>-3.1150000000000002</v>
      </c>
      <c r="O137" s="171">
        <v>-3.4299999999999997</v>
      </c>
      <c r="P137" s="171">
        <v>-3.63</v>
      </c>
      <c r="Q137" s="171">
        <v>-3.6950000000000003</v>
      </c>
      <c r="R137" s="171">
        <v>-4.0949999999999998</v>
      </c>
      <c r="S137" s="171">
        <v>-4.3199999999999994</v>
      </c>
      <c r="T137" s="171">
        <v>-4.2</v>
      </c>
      <c r="U137" s="171">
        <v>-4.1074999999999999</v>
      </c>
      <c r="V137" s="171">
        <v>-3.83</v>
      </c>
      <c r="W137" s="171">
        <v>-3.8299999999999996</v>
      </c>
      <c r="X137" s="171">
        <v>-3.9799999999999995</v>
      </c>
      <c r="Y137" s="171">
        <v>-3.8200000000000003</v>
      </c>
      <c r="Z137" s="171">
        <v>-3.8125</v>
      </c>
      <c r="AA137" s="171">
        <v>-3.5725000000000002</v>
      </c>
      <c r="AB137" s="171">
        <v>-3.7349999999999999</v>
      </c>
      <c r="AC137" s="171">
        <v>-3.84</v>
      </c>
      <c r="AD137" s="171">
        <v>-3.9750000000000001</v>
      </c>
      <c r="AE137" s="171">
        <v>-3.7850000000000001</v>
      </c>
      <c r="AF137" s="171">
        <v>-3.7600000000000002</v>
      </c>
      <c r="AG137" s="172">
        <v>-3.26</v>
      </c>
    </row>
    <row r="138" spans="1:33" x14ac:dyDescent="0.25">
      <c r="A138" s="169" t="s">
        <v>348</v>
      </c>
      <c r="C138" s="170">
        <v>5.28</v>
      </c>
      <c r="D138" s="171">
        <v>0.94000000000000039</v>
      </c>
      <c r="E138" s="171">
        <v>0.75999999999999979</v>
      </c>
      <c r="F138" s="171">
        <v>1.4200000000000008</v>
      </c>
      <c r="G138" s="171">
        <v>0.53000000000000025</v>
      </c>
      <c r="H138" s="171">
        <v>0</v>
      </c>
      <c r="I138" s="171">
        <v>0.58000000000000007</v>
      </c>
      <c r="J138" s="171">
        <v>4.0000000000000036E-2</v>
      </c>
      <c r="K138" s="171">
        <v>-4.9999999999999822E-2</v>
      </c>
      <c r="L138" s="171">
        <v>-0.22750000000000026</v>
      </c>
      <c r="M138" s="171">
        <v>0.65500000000000025</v>
      </c>
      <c r="N138" s="171">
        <v>7.0000000000000284E-2</v>
      </c>
      <c r="O138" s="171">
        <v>-0.15999999999999992</v>
      </c>
      <c r="P138" s="171">
        <v>0.24000000000000021</v>
      </c>
      <c r="Q138" s="171">
        <v>-9.4999999999999751E-2</v>
      </c>
      <c r="R138" s="171">
        <v>-0.48</v>
      </c>
      <c r="S138" s="171">
        <v>-0.73999999999999977</v>
      </c>
      <c r="T138" s="171">
        <v>-0.58000000000000007</v>
      </c>
      <c r="U138" s="171">
        <v>-0.54999999999999982</v>
      </c>
      <c r="V138" s="171">
        <v>-0.35499999999999998</v>
      </c>
      <c r="W138" s="171">
        <v>-0.36999999999999955</v>
      </c>
      <c r="X138" s="171">
        <v>-0.75999999999999979</v>
      </c>
      <c r="Y138" s="171">
        <v>-0.69</v>
      </c>
      <c r="Z138" s="171">
        <v>-0.51750000000000007</v>
      </c>
      <c r="AA138" s="171">
        <v>-0.57999999999999963</v>
      </c>
      <c r="AB138" s="171">
        <v>-0.99499999999999988</v>
      </c>
      <c r="AC138" s="171">
        <v>-1.3949999999999998</v>
      </c>
      <c r="AD138" s="171">
        <v>-0.83000000000000007</v>
      </c>
      <c r="AE138" s="171">
        <v>-1.3500000000000003</v>
      </c>
      <c r="AF138" s="171">
        <v>-0.71750000000000025</v>
      </c>
      <c r="AG138" s="172">
        <v>-0.93000000000000016</v>
      </c>
    </row>
    <row r="139" spans="1:33" x14ac:dyDescent="0.25">
      <c r="A139" s="169" t="s">
        <v>309</v>
      </c>
      <c r="C139" s="170">
        <v>4.2469230769230766</v>
      </c>
      <c r="D139" s="171">
        <v>-2.0500000000000003</v>
      </c>
      <c r="E139" s="171">
        <v>-2.8974999999999995</v>
      </c>
      <c r="F139" s="171">
        <v>-3.3883333333333332</v>
      </c>
      <c r="G139" s="171">
        <v>-3.3975000000000004</v>
      </c>
      <c r="H139" s="171">
        <v>-3.5141666666666667</v>
      </c>
      <c r="I139" s="171">
        <v>-3.5274999999999999</v>
      </c>
      <c r="J139" s="171">
        <v>-3.5183333333333331</v>
      </c>
      <c r="K139" s="171">
        <v>-3.5841666666666669</v>
      </c>
      <c r="L139" s="171">
        <v>-3.7209090909090907</v>
      </c>
      <c r="M139" s="171">
        <v>-3.6799999999999997</v>
      </c>
      <c r="N139" s="171">
        <v>-4.1809090909090907</v>
      </c>
      <c r="O139" s="171">
        <v>-4.46</v>
      </c>
      <c r="P139" s="171">
        <v>-4.5927272727272719</v>
      </c>
      <c r="Q139" s="171">
        <v>-4.67</v>
      </c>
      <c r="R139" s="171">
        <v>-4.7881818181818181</v>
      </c>
      <c r="S139" s="171">
        <v>-4.794545454545454</v>
      </c>
      <c r="T139" s="171">
        <v>-4.8125</v>
      </c>
      <c r="U139" s="171">
        <v>-4.9499999999999993</v>
      </c>
      <c r="V139" s="171">
        <v>-4.7829999999999995</v>
      </c>
      <c r="W139" s="171">
        <v>-4.6809999999999992</v>
      </c>
      <c r="X139" s="171">
        <v>-4.6020000000000003</v>
      </c>
      <c r="Y139" s="171">
        <v>-4.8788888888888895</v>
      </c>
      <c r="Z139" s="171">
        <v>-4.9888888888888898</v>
      </c>
      <c r="AA139" s="171">
        <v>-4.948888888888888</v>
      </c>
      <c r="AB139" s="171">
        <v>-4.8022222222222224</v>
      </c>
      <c r="AC139" s="171">
        <v>-4.775555555555556</v>
      </c>
      <c r="AD139" s="171">
        <v>-4.7544444444444451</v>
      </c>
      <c r="AE139" s="171">
        <v>-4.7977777777777773</v>
      </c>
      <c r="AF139" s="171">
        <v>-4.5266666666666673</v>
      </c>
      <c r="AG139" s="172">
        <v>-4.0077777777777772</v>
      </c>
    </row>
    <row r="140" spans="1:33" x14ac:dyDescent="0.25">
      <c r="A140" s="173" t="s">
        <v>310</v>
      </c>
      <c r="B140" s="174"/>
      <c r="C140" s="175">
        <v>5.5891666666666664</v>
      </c>
      <c r="D140" s="176">
        <v>1.5908333333333335</v>
      </c>
      <c r="E140" s="176">
        <v>2.1599999999999997</v>
      </c>
      <c r="F140" s="176">
        <v>2.6383333333333332</v>
      </c>
      <c r="G140" s="176">
        <v>2.5775000000000001</v>
      </c>
      <c r="H140" s="176">
        <v>2.2675000000000001</v>
      </c>
      <c r="I140" s="176">
        <v>2.7549999999999994</v>
      </c>
      <c r="J140" s="176">
        <v>2.5283333333333329</v>
      </c>
      <c r="K140" s="176">
        <v>2.5316666666666663</v>
      </c>
      <c r="L140" s="176">
        <v>2.7236363636363632</v>
      </c>
      <c r="M140" s="176">
        <v>2.5536363636363637</v>
      </c>
      <c r="N140" s="176">
        <v>2.355454545454545</v>
      </c>
      <c r="O140" s="176">
        <v>2.7736363636363635</v>
      </c>
      <c r="P140" s="176">
        <v>3.4981818181818185</v>
      </c>
      <c r="Q140" s="176">
        <v>2.9827272727272724</v>
      </c>
      <c r="R140" s="176">
        <v>2.2445454545454542</v>
      </c>
      <c r="S140" s="176">
        <v>1.7727272727272727</v>
      </c>
      <c r="T140" s="176">
        <v>1.8409090909090906</v>
      </c>
      <c r="U140" s="176">
        <v>1.8029999999999995</v>
      </c>
      <c r="V140" s="176">
        <v>1.1429999999999998</v>
      </c>
      <c r="W140" s="176">
        <v>0.79199999999999993</v>
      </c>
      <c r="X140" s="176">
        <v>0.81299999999999994</v>
      </c>
      <c r="Y140" s="176">
        <v>0.7844444444444445</v>
      </c>
      <c r="Z140" s="176">
        <v>1.1233333333333331</v>
      </c>
      <c r="AA140" s="176">
        <v>1.03</v>
      </c>
      <c r="AB140" s="176">
        <v>0.6399999999999999</v>
      </c>
      <c r="AC140" s="176">
        <v>-0.26333333333333342</v>
      </c>
      <c r="AD140" s="176">
        <v>0.31799999999999989</v>
      </c>
      <c r="AE140" s="176">
        <v>0.53333333333333321</v>
      </c>
      <c r="AF140" s="176">
        <v>0.43888888888888883</v>
      </c>
      <c r="AG140" s="177">
        <v>0.13000000000000003</v>
      </c>
    </row>
    <row r="141" spans="1:33" ht="15.75" thickBot="1" x14ac:dyDescent="0.3">
      <c r="A141" s="167" t="s">
        <v>304</v>
      </c>
      <c r="B141" s="157"/>
      <c r="C141" s="178"/>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80"/>
    </row>
    <row r="142" spans="1:33" ht="15.75" thickBot="1" x14ac:dyDescent="0.3">
      <c r="A142" s="181" t="s">
        <v>311</v>
      </c>
      <c r="B142" s="182">
        <v>-1.143304103495403</v>
      </c>
      <c r="C142" s="170"/>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c r="AF142" s="171"/>
      <c r="AG142" s="172"/>
    </row>
    <row r="143" spans="1:33" ht="15.75" thickBot="1" x14ac:dyDescent="0.3">
      <c r="A143" s="181" t="s">
        <v>312</v>
      </c>
      <c r="B143" s="182">
        <v>1.2942166956165304</v>
      </c>
      <c r="C143" s="170"/>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71"/>
      <c r="AE143" s="171"/>
      <c r="AF143" s="171"/>
      <c r="AG143" s="172"/>
    </row>
    <row r="144" spans="1:33" x14ac:dyDescent="0.25">
      <c r="A144" s="169" t="s">
        <v>238</v>
      </c>
      <c r="C144" s="170"/>
      <c r="D144" s="171">
        <v>-0.23333333333333325</v>
      </c>
      <c r="E144" s="171">
        <v>-0.45333333333333337</v>
      </c>
      <c r="F144" s="171">
        <v>-0.40555555555555561</v>
      </c>
      <c r="G144" s="171">
        <v>-0.64377777777777778</v>
      </c>
      <c r="H144" s="171">
        <v>-0.79688888888888898</v>
      </c>
      <c r="I144" s="171">
        <v>-0.82133333333333325</v>
      </c>
      <c r="J144" s="171">
        <v>-0.8951111111111113</v>
      </c>
      <c r="K144" s="171">
        <v>-0.84511111111111115</v>
      </c>
      <c r="L144" s="171">
        <v>-0.75113636363636338</v>
      </c>
      <c r="M144" s="171">
        <v>-0.67255813953488364</v>
      </c>
      <c r="N144" s="171">
        <v>-1.1462790697674421</v>
      </c>
      <c r="O144" s="171">
        <v>-1.2297674418604647</v>
      </c>
      <c r="P144" s="171">
        <v>-1.1493023255813952</v>
      </c>
      <c r="Q144" s="171">
        <v>-1.3995348837209303</v>
      </c>
      <c r="R144" s="171">
        <v>-1.7953488372093021</v>
      </c>
      <c r="S144" s="171">
        <v>-1.9111904761904761</v>
      </c>
      <c r="T144" s="171">
        <v>-1.8997560975609755</v>
      </c>
      <c r="U144" s="171">
        <v>-1.9462500000000005</v>
      </c>
      <c r="V144" s="171">
        <v>-1.9505128205128199</v>
      </c>
      <c r="W144" s="171">
        <v>-1.9642105263157899</v>
      </c>
      <c r="X144" s="171">
        <v>-2.0543243243243245</v>
      </c>
      <c r="Y144" s="171">
        <v>-2.1519444444444442</v>
      </c>
      <c r="Z144" s="171">
        <v>-2.1138888888888885</v>
      </c>
      <c r="AA144" s="171">
        <v>-2.1413888888888888</v>
      </c>
      <c r="AB144" s="171">
        <v>-2.1937142857142859</v>
      </c>
      <c r="AC144" s="171">
        <v>-2.5011428571428578</v>
      </c>
      <c r="AD144" s="171">
        <v>-2.3514285714285714</v>
      </c>
      <c r="AE144" s="171">
        <v>-2.2577142857142856</v>
      </c>
      <c r="AF144" s="171">
        <v>-2.1629411764705884</v>
      </c>
      <c r="AG144" s="172">
        <v>-2.0696969696969698</v>
      </c>
    </row>
    <row r="145" spans="1:33" x14ac:dyDescent="0.25">
      <c r="A145" s="181" t="s">
        <v>343</v>
      </c>
      <c r="C145" s="170"/>
      <c r="D145" s="171">
        <v>1.4498352396814689</v>
      </c>
      <c r="E145" s="171">
        <v>2.0549398477273679</v>
      </c>
      <c r="F145" s="171">
        <v>2.4658192738637648</v>
      </c>
      <c r="G145" s="171">
        <v>2.6523509813738948</v>
      </c>
      <c r="H145" s="171">
        <v>2.6129156317733324</v>
      </c>
      <c r="I145" s="171">
        <v>2.6601608973894795</v>
      </c>
      <c r="J145" s="171">
        <v>2.5111330972488828</v>
      </c>
      <c r="K145" s="171">
        <v>2.6189859125005888</v>
      </c>
      <c r="L145" s="171">
        <v>2.8161718180320041</v>
      </c>
      <c r="M145" s="171">
        <v>2.7509863711152138</v>
      </c>
      <c r="N145" s="171">
        <v>2.6360673874082341</v>
      </c>
      <c r="O145" s="171">
        <v>2.917308801548292</v>
      </c>
      <c r="P145" s="171">
        <v>3.333012741028011</v>
      </c>
      <c r="Q145" s="171">
        <v>3.2479037629576233</v>
      </c>
      <c r="R145" s="171">
        <v>3.0619892825881503</v>
      </c>
      <c r="S145" s="171">
        <v>2.7412650906200504</v>
      </c>
      <c r="T145" s="171">
        <v>2.7680348649687079</v>
      </c>
      <c r="U145" s="171">
        <v>2.673258954441188</v>
      </c>
      <c r="V145" s="171">
        <v>2.3161450606866856</v>
      </c>
      <c r="W145" s="171">
        <v>2.1600775224623514</v>
      </c>
      <c r="X145" s="171">
        <v>2.208071851235629</v>
      </c>
      <c r="Y145" s="171">
        <v>2.2345902177710402</v>
      </c>
      <c r="Z145" s="171">
        <v>2.3866611705916441</v>
      </c>
      <c r="AA145" s="171">
        <v>2.2569425641017804</v>
      </c>
      <c r="AB145" s="171">
        <v>2.0949055017409468</v>
      </c>
      <c r="AC145" s="171">
        <v>1.7965709741911446</v>
      </c>
      <c r="AD145" s="171">
        <v>2.07522135529427</v>
      </c>
      <c r="AE145" s="171">
        <v>2.1083860932873146</v>
      </c>
      <c r="AF145" s="171">
        <v>1.9839006874630247</v>
      </c>
      <c r="AG145" s="172">
        <v>1.6800135007547083</v>
      </c>
    </row>
    <row r="146" spans="1:33" x14ac:dyDescent="0.25">
      <c r="A146" s="181" t="s">
        <v>313</v>
      </c>
      <c r="C146" s="170"/>
      <c r="D146" s="171">
        <v>-1.8909359122533977</v>
      </c>
      <c r="E146" s="171">
        <v>-2.8027544936762521</v>
      </c>
      <c r="F146" s="171">
        <v>-3.2247368498420528</v>
      </c>
      <c r="G146" s="171">
        <v>-3.6762215386926109</v>
      </c>
      <c r="H146" s="171">
        <v>-3.7842460527826232</v>
      </c>
      <c r="I146" s="171">
        <v>-3.8627062032767387</v>
      </c>
      <c r="J146" s="171">
        <v>-3.7660998856188801</v>
      </c>
      <c r="K146" s="171">
        <v>-3.8394084518696867</v>
      </c>
      <c r="L146" s="171">
        <v>-3.9708771593404633</v>
      </c>
      <c r="M146" s="171">
        <v>-3.8177721462908352</v>
      </c>
      <c r="N146" s="171">
        <v>-4.160105730881682</v>
      </c>
      <c r="O146" s="171">
        <v>-4.565138565833883</v>
      </c>
      <c r="P146" s="171">
        <v>-4.959949469401181</v>
      </c>
      <c r="Q146" s="171">
        <v>-5.112876583668541</v>
      </c>
      <c r="R146" s="171">
        <v>-5.296133748851279</v>
      </c>
      <c r="S146" s="171">
        <v>-5.0452901030650779</v>
      </c>
      <c r="T146" s="171">
        <v>-5.0644617172980428</v>
      </c>
      <c r="U146" s="171">
        <v>-5.0025979323184409</v>
      </c>
      <c r="V146" s="171">
        <v>-4.5985709726865167</v>
      </c>
      <c r="W146" s="171">
        <v>-4.4338360216151802</v>
      </c>
      <c r="X146" s="171">
        <v>-4.5788219326547104</v>
      </c>
      <c r="Y146" s="171">
        <v>-4.7067606100527613</v>
      </c>
      <c r="Z146" s="171">
        <v>-4.8425683988794574</v>
      </c>
      <c r="AA146" s="171">
        <v>-4.7217605837798908</v>
      </c>
      <c r="AB146" s="171">
        <v>-4.5888283422898066</v>
      </c>
      <c r="AC146" s="171">
        <v>-4.5551698241563274</v>
      </c>
      <c r="AD146" s="171">
        <v>-4.7240376625978016</v>
      </c>
      <c r="AE146" s="171">
        <v>-4.6682407579223142</v>
      </c>
      <c r="AF146" s="171">
        <v>-4.4311429733744152</v>
      </c>
      <c r="AG146" s="172">
        <v>-3.9904632990375051</v>
      </c>
    </row>
    <row r="147" spans="1:33" x14ac:dyDescent="0.25">
      <c r="A147" s="183" t="s">
        <v>314</v>
      </c>
      <c r="B147" s="174"/>
      <c r="C147" s="175"/>
      <c r="D147" s="176">
        <v>1.6430676397556179</v>
      </c>
      <c r="E147" s="176">
        <v>2.2062041260831169</v>
      </c>
      <c r="F147" s="176">
        <v>2.7857489170519587</v>
      </c>
      <c r="G147" s="176">
        <v>2.7889391449512058</v>
      </c>
      <c r="H147" s="176">
        <v>2.5847901459895724</v>
      </c>
      <c r="I147" s="176">
        <v>2.6214913130943831</v>
      </c>
      <c r="J147" s="176">
        <v>2.3548392682636412</v>
      </c>
      <c r="K147" s="176">
        <v>2.5444241824316447</v>
      </c>
      <c r="L147" s="176">
        <v>2.8936002209854137</v>
      </c>
      <c r="M147" s="176">
        <v>2.8878143513759587</v>
      </c>
      <c r="N147" s="176">
        <v>2.265363353786543</v>
      </c>
      <c r="O147" s="176">
        <v>2.5458623153723865</v>
      </c>
      <c r="P147" s="176">
        <v>3.1643384105596715</v>
      </c>
      <c r="Q147" s="176">
        <v>2.8039563920545802</v>
      </c>
      <c r="R147" s="176">
        <v>2.1675288141151645</v>
      </c>
      <c r="S147" s="176">
        <v>1.6366005712007545</v>
      </c>
      <c r="T147" s="176">
        <v>1.6826808387301744</v>
      </c>
      <c r="U147" s="176">
        <v>1.513526370544175</v>
      </c>
      <c r="V147" s="176">
        <v>1.0470807864976506</v>
      </c>
      <c r="W147" s="176">
        <v>0.83139786708097652</v>
      </c>
      <c r="X147" s="176">
        <v>0.80339913066572644</v>
      </c>
      <c r="Y147" s="176">
        <v>0.74009952325621464</v>
      </c>
      <c r="Z147" s="176">
        <v>0.97496784487050947</v>
      </c>
      <c r="AA147" s="176">
        <v>0.77958385861921675</v>
      </c>
      <c r="AB147" s="176">
        <v>0.51754739037777187</v>
      </c>
      <c r="AC147" s="176">
        <v>-0.17599070748462342</v>
      </c>
      <c r="AD147" s="176">
        <v>0.33435755369323639</v>
      </c>
      <c r="AE147" s="176">
        <v>0.47099419702386847</v>
      </c>
      <c r="AF147" s="176">
        <v>0.40465621568917065</v>
      </c>
      <c r="AG147" s="177">
        <v>0.10460455184094819</v>
      </c>
    </row>
    <row r="149" spans="1:33" ht="15.75" thickBot="1" x14ac:dyDescent="0.3"/>
    <row r="150" spans="1:33" ht="15.75" thickBot="1" x14ac:dyDescent="0.3">
      <c r="A150" s="153" t="s">
        <v>193</v>
      </c>
      <c r="B150" s="153" t="s">
        <v>190</v>
      </c>
    </row>
    <row r="151" spans="1:33" ht="15.75" thickBot="1" x14ac:dyDescent="0.3">
      <c r="A151" s="153" t="s">
        <v>184</v>
      </c>
      <c r="B151" s="154">
        <v>6</v>
      </c>
      <c r="C151" s="155" t="s">
        <v>230</v>
      </c>
      <c r="D151" s="156" t="s">
        <v>231</v>
      </c>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8"/>
    </row>
    <row r="152" spans="1:33" ht="15.75" thickBot="1" x14ac:dyDescent="0.3">
      <c r="A152" s="153" t="s">
        <v>185</v>
      </c>
      <c r="B152" s="154">
        <v>15</v>
      </c>
      <c r="C152" s="161" t="s">
        <v>232</v>
      </c>
      <c r="D152" s="162" t="s">
        <v>199</v>
      </c>
      <c r="E152" s="162" t="s">
        <v>200</v>
      </c>
      <c r="F152" s="162" t="s">
        <v>201</v>
      </c>
      <c r="G152" s="162" t="s">
        <v>202</v>
      </c>
      <c r="H152" s="162" t="s">
        <v>203</v>
      </c>
      <c r="I152" s="162" t="s">
        <v>204</v>
      </c>
      <c r="J152" s="162" t="s">
        <v>205</v>
      </c>
      <c r="K152" s="162" t="s">
        <v>206</v>
      </c>
      <c r="L152" s="162" t="s">
        <v>207</v>
      </c>
      <c r="M152" s="162" t="s">
        <v>208</v>
      </c>
      <c r="N152" s="162" t="s">
        <v>209</v>
      </c>
      <c r="O152" s="162" t="s">
        <v>210</v>
      </c>
      <c r="P152" s="162" t="s">
        <v>211</v>
      </c>
      <c r="Q152" s="162" t="s">
        <v>212</v>
      </c>
      <c r="R152" s="162" t="s">
        <v>213</v>
      </c>
      <c r="S152" s="162" t="s">
        <v>214</v>
      </c>
      <c r="T152" s="162" t="s">
        <v>215</v>
      </c>
      <c r="U152" s="162" t="s">
        <v>216</v>
      </c>
      <c r="V152" s="162" t="s">
        <v>217</v>
      </c>
      <c r="W152" s="162" t="s">
        <v>218</v>
      </c>
      <c r="X152" s="162" t="s">
        <v>219</v>
      </c>
      <c r="Y152" s="162" t="s">
        <v>220</v>
      </c>
      <c r="Z152" s="162" t="s">
        <v>221</v>
      </c>
      <c r="AA152" s="162" t="s">
        <v>222</v>
      </c>
      <c r="AB152" s="162" t="s">
        <v>223</v>
      </c>
      <c r="AC152" s="162" t="s">
        <v>224</v>
      </c>
      <c r="AD152" s="162" t="s">
        <v>225</v>
      </c>
      <c r="AE152" s="162" t="s">
        <v>226</v>
      </c>
      <c r="AF152" s="162" t="s">
        <v>227</v>
      </c>
      <c r="AG152" s="163" t="s">
        <v>228</v>
      </c>
    </row>
    <row r="153" spans="1:33" x14ac:dyDescent="0.25">
      <c r="A153" s="164" t="s">
        <v>233</v>
      </c>
      <c r="B153" s="165"/>
      <c r="C153" s="143">
        <v>19</v>
      </c>
      <c r="D153" s="165">
        <v>19</v>
      </c>
      <c r="E153" s="165">
        <v>19</v>
      </c>
      <c r="F153" s="165">
        <v>19</v>
      </c>
      <c r="G153" s="165">
        <v>19</v>
      </c>
      <c r="H153" s="165">
        <v>19</v>
      </c>
      <c r="I153" s="165">
        <v>19</v>
      </c>
      <c r="J153" s="165">
        <v>19</v>
      </c>
      <c r="K153" s="165">
        <v>19</v>
      </c>
      <c r="L153" s="165">
        <v>19</v>
      </c>
      <c r="M153" s="165">
        <v>19</v>
      </c>
      <c r="N153" s="165">
        <v>19</v>
      </c>
      <c r="O153" s="165">
        <v>19</v>
      </c>
      <c r="P153" s="165">
        <v>19</v>
      </c>
      <c r="Q153" s="165">
        <v>19</v>
      </c>
      <c r="R153" s="165">
        <v>19</v>
      </c>
      <c r="S153" s="165">
        <v>19</v>
      </c>
      <c r="T153" s="165">
        <v>19</v>
      </c>
      <c r="U153" s="165">
        <v>19</v>
      </c>
      <c r="V153" s="165">
        <v>19</v>
      </c>
      <c r="W153" s="165">
        <v>19</v>
      </c>
      <c r="X153" s="165">
        <v>19</v>
      </c>
      <c r="Y153" s="165">
        <v>19</v>
      </c>
      <c r="Z153" s="165">
        <v>19</v>
      </c>
      <c r="AA153" s="165">
        <v>19</v>
      </c>
      <c r="AB153" s="165">
        <v>19</v>
      </c>
      <c r="AC153" s="165">
        <v>18</v>
      </c>
      <c r="AD153" s="165">
        <v>17</v>
      </c>
      <c r="AE153" s="165">
        <v>16</v>
      </c>
      <c r="AF153" s="165">
        <v>16</v>
      </c>
      <c r="AG153" s="166">
        <v>16</v>
      </c>
    </row>
    <row r="154" spans="1:33" x14ac:dyDescent="0.25">
      <c r="A154" s="167" t="s">
        <v>234</v>
      </c>
      <c r="B154" s="157"/>
      <c r="C154" s="168"/>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8"/>
    </row>
    <row r="155" spans="1:33" x14ac:dyDescent="0.25">
      <c r="A155" s="169" t="s">
        <v>170</v>
      </c>
      <c r="C155" s="170">
        <v>8.186842105263155</v>
      </c>
      <c r="D155" s="171">
        <v>-0.92947368421052612</v>
      </c>
      <c r="E155" s="171">
        <v>-1.6889473684210528</v>
      </c>
      <c r="F155" s="171">
        <v>-2.1178947368421048</v>
      </c>
      <c r="G155" s="171">
        <v>-2.2057894736842103</v>
      </c>
      <c r="H155" s="171">
        <v>-2.149473684210526</v>
      </c>
      <c r="I155" s="171">
        <v>-1.9599999999999997</v>
      </c>
      <c r="J155" s="171">
        <v>-1.9036842105263154</v>
      </c>
      <c r="K155" s="171">
        <v>-2.1878947368421051</v>
      </c>
      <c r="L155" s="171">
        <v>-2.1815789473684206</v>
      </c>
      <c r="M155" s="171">
        <v>-2.4673684210526314</v>
      </c>
      <c r="N155" s="171">
        <v>-2.5431578947368423</v>
      </c>
      <c r="O155" s="171">
        <v>-3.0689473684210529</v>
      </c>
      <c r="P155" s="171">
        <v>-3.9163157894736833</v>
      </c>
      <c r="Q155" s="171">
        <v>-4.0436842105263153</v>
      </c>
      <c r="R155" s="171">
        <v>-3.7626315789473672</v>
      </c>
      <c r="S155" s="171">
        <v>-3.6021052631578945</v>
      </c>
      <c r="T155" s="171">
        <v>-3.8573684210526311</v>
      </c>
      <c r="U155" s="171">
        <v>-4.4078947368421044</v>
      </c>
      <c r="V155" s="171">
        <v>-4.9299999999999988</v>
      </c>
      <c r="W155" s="171">
        <v>-5.1757894736842101</v>
      </c>
      <c r="X155" s="171">
        <v>-5.208947368421053</v>
      </c>
      <c r="Y155" s="171">
        <v>-5.4684210526315793</v>
      </c>
      <c r="Z155" s="171">
        <v>-5.7926315789473675</v>
      </c>
      <c r="AA155" s="171">
        <v>-5.8552631578947372</v>
      </c>
      <c r="AB155" s="171">
        <v>-5.8363157894736846</v>
      </c>
      <c r="AC155" s="171">
        <v>-5.7327777777777778</v>
      </c>
      <c r="AD155" s="171">
        <v>-5.8111764705882356</v>
      </c>
      <c r="AE155" s="171">
        <v>-6.3681249999999991</v>
      </c>
      <c r="AF155" s="171">
        <v>-6.8006250000000001</v>
      </c>
      <c r="AG155" s="172">
        <v>-7.0281250000000011</v>
      </c>
    </row>
    <row r="156" spans="1:33" x14ac:dyDescent="0.25">
      <c r="A156" s="169" t="s">
        <v>235</v>
      </c>
      <c r="C156" s="170">
        <v>4.1008742382271777</v>
      </c>
      <c r="D156" s="171">
        <v>4.2724576177285325</v>
      </c>
      <c r="E156" s="171">
        <v>6.1558304709141254</v>
      </c>
      <c r="F156" s="171">
        <v>6.8981218836565068</v>
      </c>
      <c r="G156" s="171">
        <v>5.9191717451523527</v>
      </c>
      <c r="H156" s="171">
        <v>6.3523102493074797</v>
      </c>
      <c r="I156" s="171">
        <v>7.3896105263157876</v>
      </c>
      <c r="J156" s="171">
        <v>9.8401916897506911</v>
      </c>
      <c r="K156" s="171">
        <v>9.000690304709142</v>
      </c>
      <c r="L156" s="171">
        <v>8.1846238227146788</v>
      </c>
      <c r="M156" s="171">
        <v>11.700261495844874</v>
      </c>
      <c r="N156" s="171">
        <v>17.058116343490305</v>
      </c>
      <c r="O156" s="171">
        <v>16.608535734072021</v>
      </c>
      <c r="P156" s="171">
        <v>10.467949584487544</v>
      </c>
      <c r="Q156" s="171">
        <v>8.7034443213296377</v>
      </c>
      <c r="R156" s="171">
        <v>8.5660720221606717</v>
      </c>
      <c r="S156" s="171">
        <v>6.3480060941828196</v>
      </c>
      <c r="T156" s="171">
        <v>5.4165141274238211</v>
      </c>
      <c r="U156" s="171">
        <v>5.653942936288094</v>
      </c>
      <c r="V156" s="171">
        <v>7.0617894736842217</v>
      </c>
      <c r="W156" s="171">
        <v>8.9427296398892064</v>
      </c>
      <c r="X156" s="171">
        <v>9.8218409972299234</v>
      </c>
      <c r="Y156" s="171">
        <v>9.1697080332409833</v>
      </c>
      <c r="Z156" s="171">
        <v>7.227903601108042</v>
      </c>
      <c r="AA156" s="171">
        <v>6.6815617728531738</v>
      </c>
      <c r="AB156" s="171">
        <v>6.3046443213296346</v>
      </c>
      <c r="AC156" s="171">
        <v>7.4871200617284117</v>
      </c>
      <c r="AD156" s="171">
        <v>9.6352456747404691</v>
      </c>
      <c r="AE156" s="171">
        <v>11.078502734375007</v>
      </c>
      <c r="AF156" s="171">
        <v>11.171268359374999</v>
      </c>
      <c r="AG156" s="172">
        <v>11.395827734374983</v>
      </c>
    </row>
    <row r="157" spans="1:33" x14ac:dyDescent="0.25">
      <c r="A157" s="173" t="s">
        <v>236</v>
      </c>
      <c r="B157" s="174"/>
      <c r="C157" s="175"/>
      <c r="D157" s="176">
        <v>1.0640353756583556E-3</v>
      </c>
      <c r="E157" s="176">
        <v>3.4530207611872198E-3</v>
      </c>
      <c r="F157" s="176">
        <v>5.7773997748412499E-2</v>
      </c>
      <c r="G157" s="176">
        <v>0.19077739075564004</v>
      </c>
      <c r="H157" s="176">
        <v>0.24688732283893602</v>
      </c>
      <c r="I157" s="176">
        <v>0.35425221761048414</v>
      </c>
      <c r="J157" s="176">
        <v>0.29400995141824415</v>
      </c>
      <c r="K157" s="176">
        <v>0.26304882954817688</v>
      </c>
      <c r="L157" s="176">
        <v>0.42639128591315223</v>
      </c>
      <c r="M157" s="176">
        <v>0.35322851810463984</v>
      </c>
      <c r="N157" s="176">
        <v>0.40165704356997645</v>
      </c>
      <c r="O157" s="176">
        <v>0.46086721878231746</v>
      </c>
      <c r="P157" s="176">
        <v>0.4272121890227768</v>
      </c>
      <c r="Q157" s="176">
        <v>0.3477177091943674</v>
      </c>
      <c r="R157" s="176">
        <v>0.33319375687942304</v>
      </c>
      <c r="S157" s="176">
        <v>0.41271616830429891</v>
      </c>
      <c r="T157" s="176">
        <v>0.51971133187843155</v>
      </c>
      <c r="U157" s="176">
        <v>0.46727140362194564</v>
      </c>
      <c r="V157" s="176">
        <v>0.3646955731921171</v>
      </c>
      <c r="W157" s="176">
        <v>0.41413710358421651</v>
      </c>
      <c r="X157" s="176">
        <v>0.52106453787139673</v>
      </c>
      <c r="Y157" s="176">
        <v>0.60284644273894916</v>
      </c>
      <c r="Z157" s="176">
        <v>0.62780140794858208</v>
      </c>
      <c r="AA157" s="176">
        <v>0.54281739527683992</v>
      </c>
      <c r="AB157" s="176">
        <v>0.4405583681578325</v>
      </c>
      <c r="AC157" s="176">
        <v>0.42686899035561865</v>
      </c>
      <c r="AD157" s="176">
        <v>0.59596436133575648</v>
      </c>
      <c r="AE157" s="176">
        <v>0.74707629738705861</v>
      </c>
      <c r="AF157" s="176">
        <v>0.83287500693894434</v>
      </c>
      <c r="AG157" s="177">
        <v>0.83696923054195138</v>
      </c>
    </row>
    <row r="158" spans="1:33" x14ac:dyDescent="0.25">
      <c r="A158" s="167" t="s">
        <v>237</v>
      </c>
      <c r="B158" s="157"/>
      <c r="C158" s="178"/>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80"/>
    </row>
    <row r="159" spans="1:33" x14ac:dyDescent="0.25">
      <c r="A159" s="169" t="s">
        <v>347</v>
      </c>
      <c r="C159" s="170">
        <v>6.67</v>
      </c>
      <c r="D159" s="171">
        <v>-2.0949999999999998</v>
      </c>
      <c r="E159" s="171">
        <v>-3.2149999999999999</v>
      </c>
      <c r="F159" s="171">
        <v>-3.6499999999999995</v>
      </c>
      <c r="G159" s="171">
        <v>-3.4</v>
      </c>
      <c r="H159" s="171">
        <v>-3.9450000000000003</v>
      </c>
      <c r="I159" s="171">
        <v>-2.6599999999999993</v>
      </c>
      <c r="J159" s="171">
        <v>-4.07</v>
      </c>
      <c r="K159" s="171">
        <v>-3.83</v>
      </c>
      <c r="L159" s="171">
        <v>-3.55</v>
      </c>
      <c r="M159" s="171">
        <v>-4.5049999999999999</v>
      </c>
      <c r="N159" s="171">
        <v>-4.3899999999999997</v>
      </c>
      <c r="O159" s="171">
        <v>-5.2050000000000001</v>
      </c>
      <c r="P159" s="171">
        <v>-5.9749999999999996</v>
      </c>
      <c r="Q159" s="171">
        <v>-5.9550000000000001</v>
      </c>
      <c r="R159" s="171">
        <v>-5.74</v>
      </c>
      <c r="S159" s="171">
        <v>-5.129999999999999</v>
      </c>
      <c r="T159" s="171">
        <v>-5.8199999999999994</v>
      </c>
      <c r="U159" s="171">
        <v>-6.06</v>
      </c>
      <c r="V159" s="171">
        <v>-6.88</v>
      </c>
      <c r="W159" s="171">
        <v>-7.4849999999999994</v>
      </c>
      <c r="X159" s="171">
        <v>-7.35</v>
      </c>
      <c r="Y159" s="171">
        <v>-7.04</v>
      </c>
      <c r="Z159" s="171">
        <v>-7.4450000000000003</v>
      </c>
      <c r="AA159" s="171">
        <v>-7.76</v>
      </c>
      <c r="AB159" s="171">
        <v>-7.7650000000000006</v>
      </c>
      <c r="AC159" s="171">
        <v>-7.8999999999999986</v>
      </c>
      <c r="AD159" s="171">
        <v>-7.38</v>
      </c>
      <c r="AE159" s="171">
        <v>-8.7899999999999991</v>
      </c>
      <c r="AF159" s="171">
        <v>-8.8949999999999996</v>
      </c>
      <c r="AG159" s="172">
        <v>-9.6125000000000007</v>
      </c>
    </row>
    <row r="160" spans="1:33" x14ac:dyDescent="0.25">
      <c r="A160" s="169" t="s">
        <v>348</v>
      </c>
      <c r="C160" s="170">
        <v>9.0799999999999983</v>
      </c>
      <c r="D160" s="171">
        <v>0.85999999999999988</v>
      </c>
      <c r="E160" s="171">
        <v>-0.92500000000000071</v>
      </c>
      <c r="F160" s="171">
        <v>-1.63</v>
      </c>
      <c r="G160" s="171">
        <v>-1.0450000000000004</v>
      </c>
      <c r="H160" s="171">
        <v>-0.25000000000000044</v>
      </c>
      <c r="I160" s="171">
        <v>-1.1600000000000001</v>
      </c>
      <c r="J160" s="171">
        <v>-1.1199999999999997</v>
      </c>
      <c r="K160" s="171">
        <v>-1.5300000000000002</v>
      </c>
      <c r="L160" s="171">
        <v>-0.46499999999999986</v>
      </c>
      <c r="M160" s="171">
        <v>-1.1000000000000001</v>
      </c>
      <c r="N160" s="171">
        <v>-1.1950000000000003</v>
      </c>
      <c r="O160" s="171">
        <v>-1.355</v>
      </c>
      <c r="P160" s="171">
        <v>-2.3699999999999997</v>
      </c>
      <c r="Q160" s="171">
        <v>-3.1949999999999998</v>
      </c>
      <c r="R160" s="171">
        <v>-2.125</v>
      </c>
      <c r="S160" s="171">
        <v>-2.3899999999999997</v>
      </c>
      <c r="T160" s="171">
        <v>-2.6249999999999996</v>
      </c>
      <c r="U160" s="171">
        <v>-2.8900000000000006</v>
      </c>
      <c r="V160" s="171">
        <v>-3.92</v>
      </c>
      <c r="W160" s="171">
        <v>-4.0950000000000006</v>
      </c>
      <c r="X160" s="171">
        <v>-2.76</v>
      </c>
      <c r="Y160" s="171">
        <v>-3.0349999999999993</v>
      </c>
      <c r="Z160" s="171">
        <v>-3.84</v>
      </c>
      <c r="AA160" s="171">
        <v>-3.6550000000000002</v>
      </c>
      <c r="AB160" s="171">
        <v>-3.58</v>
      </c>
      <c r="AC160" s="171">
        <v>-3.5049999999999999</v>
      </c>
      <c r="AD160" s="171">
        <v>-4.0999999999999996</v>
      </c>
      <c r="AE160" s="171">
        <v>-4.1850000000000005</v>
      </c>
      <c r="AF160" s="171">
        <v>-4.8049999999999997</v>
      </c>
      <c r="AG160" s="172">
        <v>-5.0625</v>
      </c>
    </row>
    <row r="161" spans="1:33" x14ac:dyDescent="0.25">
      <c r="A161" s="169" t="s">
        <v>309</v>
      </c>
      <c r="C161" s="170">
        <v>6.4816666666666665</v>
      </c>
      <c r="D161" s="171">
        <v>-3.2659999999999996</v>
      </c>
      <c r="E161" s="171">
        <v>-4.3339999999999996</v>
      </c>
      <c r="F161" s="171">
        <v>-4.5019999999999998</v>
      </c>
      <c r="G161" s="171">
        <v>-5.0519999999999996</v>
      </c>
      <c r="H161" s="171">
        <v>-5.0199999999999996</v>
      </c>
      <c r="I161" s="171">
        <v>-4.9059999999999997</v>
      </c>
      <c r="J161" s="171">
        <v>-5.1760000000000002</v>
      </c>
      <c r="K161" s="171">
        <v>-5.1040000000000001</v>
      </c>
      <c r="L161" s="171">
        <v>-5.4379999999999997</v>
      </c>
      <c r="M161" s="171">
        <v>-6.2899999999999991</v>
      </c>
      <c r="N161" s="171">
        <v>-6.6519999999999992</v>
      </c>
      <c r="O161" s="171">
        <v>-7.3239999999999998</v>
      </c>
      <c r="P161" s="171">
        <v>-7.5620000000000003</v>
      </c>
      <c r="Q161" s="171">
        <v>-7.1980000000000004</v>
      </c>
      <c r="R161" s="171">
        <v>-6.6760000000000002</v>
      </c>
      <c r="S161" s="171">
        <v>-6.4739999999999993</v>
      </c>
      <c r="T161" s="171">
        <v>-6.7099999999999991</v>
      </c>
      <c r="U161" s="171">
        <v>-7.306</v>
      </c>
      <c r="V161" s="171">
        <v>-7.661999999999999</v>
      </c>
      <c r="W161" s="171">
        <v>-8.6739999999999995</v>
      </c>
      <c r="X161" s="171">
        <v>-9.0860000000000021</v>
      </c>
      <c r="Y161" s="171">
        <v>-9.5020000000000007</v>
      </c>
      <c r="Z161" s="171">
        <v>-9.3960000000000008</v>
      </c>
      <c r="AA161" s="171">
        <v>-9.2379999999999995</v>
      </c>
      <c r="AB161" s="171">
        <v>-8.743999999999998</v>
      </c>
      <c r="AC161" s="171">
        <v>-8.968</v>
      </c>
      <c r="AD161" s="171">
        <v>-9.6939999999999991</v>
      </c>
      <c r="AE161" s="171">
        <v>-10.954999999999998</v>
      </c>
      <c r="AF161" s="171">
        <v>-11.292499999999999</v>
      </c>
      <c r="AG161" s="172">
        <v>-11.417499999999999</v>
      </c>
    </row>
    <row r="162" spans="1:33" x14ac:dyDescent="0.25">
      <c r="A162" s="173" t="s">
        <v>310</v>
      </c>
      <c r="B162" s="174"/>
      <c r="C162" s="175">
        <v>11.128</v>
      </c>
      <c r="D162" s="176">
        <v>1.8419999999999994</v>
      </c>
      <c r="E162" s="176">
        <v>1.5079999999999996</v>
      </c>
      <c r="F162" s="176">
        <v>1.1859999999999999</v>
      </c>
      <c r="G162" s="176">
        <v>1.042</v>
      </c>
      <c r="H162" s="176">
        <v>1.004</v>
      </c>
      <c r="I162" s="176">
        <v>1.5079999999999998</v>
      </c>
      <c r="J162" s="176">
        <v>1.5633333333333332</v>
      </c>
      <c r="K162" s="176">
        <v>1.5919999999999999</v>
      </c>
      <c r="L162" s="176">
        <v>1.732</v>
      </c>
      <c r="M162" s="176">
        <v>2.2359999999999998</v>
      </c>
      <c r="N162" s="176">
        <v>3.0879999999999996</v>
      </c>
      <c r="O162" s="176">
        <v>2.2959999999999998</v>
      </c>
      <c r="P162" s="176">
        <v>0.24799999999999969</v>
      </c>
      <c r="Q162" s="176">
        <v>-2.8000000000000292E-2</v>
      </c>
      <c r="R162" s="176">
        <v>0.44399999999999978</v>
      </c>
      <c r="S162" s="176">
        <v>-0.17600000000000016</v>
      </c>
      <c r="T162" s="176">
        <v>-0.998</v>
      </c>
      <c r="U162" s="176">
        <v>-1.276</v>
      </c>
      <c r="V162" s="176">
        <v>-1.2640000000000002</v>
      </c>
      <c r="W162" s="176">
        <v>-1.4940000000000002</v>
      </c>
      <c r="X162" s="176">
        <v>-1.5619999999999998</v>
      </c>
      <c r="Y162" s="176">
        <v>-1.996</v>
      </c>
      <c r="Z162" s="176">
        <v>-3.0419999999999998</v>
      </c>
      <c r="AA162" s="176">
        <v>-2.7479999999999998</v>
      </c>
      <c r="AB162" s="176">
        <v>-2.3759999999999999</v>
      </c>
      <c r="AC162" s="176">
        <v>-2.0860000000000003</v>
      </c>
      <c r="AD162" s="176">
        <v>-2.4680000000000004</v>
      </c>
      <c r="AE162" s="176">
        <v>-2.3274999999999997</v>
      </c>
      <c r="AF162" s="176">
        <v>-2.71</v>
      </c>
      <c r="AG162" s="177">
        <v>-2.8899999999999997</v>
      </c>
    </row>
    <row r="163" spans="1:33" ht="15.75" thickBot="1" x14ac:dyDescent="0.3">
      <c r="A163" s="167" t="s">
        <v>304</v>
      </c>
      <c r="B163" s="157"/>
      <c r="C163" s="178"/>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G163" s="180"/>
    </row>
    <row r="164" spans="1:33" ht="15.75" thickBot="1" x14ac:dyDescent="0.3">
      <c r="A164" s="181" t="s">
        <v>311</v>
      </c>
      <c r="B164" s="182">
        <v>-1.143304103495403</v>
      </c>
      <c r="C164" s="170"/>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2"/>
    </row>
    <row r="165" spans="1:33" ht="15.75" thickBot="1" x14ac:dyDescent="0.3">
      <c r="A165" s="181" t="s">
        <v>312</v>
      </c>
      <c r="B165" s="182">
        <v>1.2942166956165304</v>
      </c>
      <c r="C165" s="170"/>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2"/>
    </row>
    <row r="166" spans="1:33" x14ac:dyDescent="0.25">
      <c r="A166" s="169" t="s">
        <v>238</v>
      </c>
      <c r="C166" s="170"/>
      <c r="D166" s="171">
        <v>-0.92947368421052612</v>
      </c>
      <c r="E166" s="171">
        <v>-1.6889473684210528</v>
      </c>
      <c r="F166" s="171">
        <v>-2.1178947368421048</v>
      </c>
      <c r="G166" s="171">
        <v>-2.2057894736842103</v>
      </c>
      <c r="H166" s="171">
        <v>-2.149473684210526</v>
      </c>
      <c r="I166" s="171">
        <v>-1.9599999999999997</v>
      </c>
      <c r="J166" s="171">
        <v>-1.9036842105263154</v>
      </c>
      <c r="K166" s="171">
        <v>-2.1878947368421051</v>
      </c>
      <c r="L166" s="171">
        <v>-2.1815789473684206</v>
      </c>
      <c r="M166" s="171">
        <v>-2.4673684210526314</v>
      </c>
      <c r="N166" s="171">
        <v>-2.5431578947368423</v>
      </c>
      <c r="O166" s="171">
        <v>-3.0689473684210529</v>
      </c>
      <c r="P166" s="171">
        <v>-3.9163157894736833</v>
      </c>
      <c r="Q166" s="171">
        <v>-4.0436842105263153</v>
      </c>
      <c r="R166" s="171">
        <v>-3.7626315789473672</v>
      </c>
      <c r="S166" s="171">
        <v>-3.6021052631578945</v>
      </c>
      <c r="T166" s="171">
        <v>-3.8573684210526311</v>
      </c>
      <c r="U166" s="171">
        <v>-4.4078947368421044</v>
      </c>
      <c r="V166" s="171">
        <v>-4.9299999999999988</v>
      </c>
      <c r="W166" s="171">
        <v>-5.1757894736842101</v>
      </c>
      <c r="X166" s="171">
        <v>-5.208947368421053</v>
      </c>
      <c r="Y166" s="171">
        <v>-5.4684210526315793</v>
      </c>
      <c r="Z166" s="171">
        <v>-5.7926315789473675</v>
      </c>
      <c r="AA166" s="171">
        <v>-5.8552631578947372</v>
      </c>
      <c r="AB166" s="171">
        <v>-5.8363157894736846</v>
      </c>
      <c r="AC166" s="171">
        <v>-5.7327777777777778</v>
      </c>
      <c r="AD166" s="171">
        <v>-5.8111764705882356</v>
      </c>
      <c r="AE166" s="171">
        <v>-6.3681249999999991</v>
      </c>
      <c r="AF166" s="171">
        <v>-6.8006250000000001</v>
      </c>
      <c r="AG166" s="172">
        <v>-7.0281250000000011</v>
      </c>
    </row>
    <row r="167" spans="1:33" x14ac:dyDescent="0.25">
      <c r="A167" s="181" t="s">
        <v>343</v>
      </c>
      <c r="C167" s="170"/>
      <c r="D167" s="171">
        <v>2.0669924087254246</v>
      </c>
      <c r="E167" s="171">
        <v>2.4810946114395005</v>
      </c>
      <c r="F167" s="171">
        <v>2.6264275896465348</v>
      </c>
      <c r="G167" s="171">
        <v>2.4329348008428737</v>
      </c>
      <c r="H167" s="171">
        <v>2.5203789892211605</v>
      </c>
      <c r="I167" s="171">
        <v>2.71838380776442</v>
      </c>
      <c r="J167" s="171">
        <v>3.1369079823531152</v>
      </c>
      <c r="K167" s="171">
        <v>3.0001150485788277</v>
      </c>
      <c r="L167" s="171">
        <v>2.8608781558666001</v>
      </c>
      <c r="M167" s="171">
        <v>3.4205644995884632</v>
      </c>
      <c r="N167" s="171">
        <v>4.1301472544559843</v>
      </c>
      <c r="O167" s="171">
        <v>4.0753571296356377</v>
      </c>
      <c r="P167" s="171">
        <v>3.2354210830257539</v>
      </c>
      <c r="Q167" s="171">
        <v>2.9501600501209486</v>
      </c>
      <c r="R167" s="171">
        <v>2.9267852709347624</v>
      </c>
      <c r="S167" s="171">
        <v>2.5195249739152854</v>
      </c>
      <c r="T167" s="171">
        <v>2.3273405697112359</v>
      </c>
      <c r="U167" s="171">
        <v>2.3778021230304454</v>
      </c>
      <c r="V167" s="171">
        <v>2.6574027684346651</v>
      </c>
      <c r="W167" s="171">
        <v>2.9904397067804607</v>
      </c>
      <c r="X167" s="171">
        <v>3.1339816523441746</v>
      </c>
      <c r="Y167" s="171">
        <v>3.0281525776025524</v>
      </c>
      <c r="Z167" s="171">
        <v>2.688476074118578</v>
      </c>
      <c r="AA167" s="171">
        <v>2.5848717130359051</v>
      </c>
      <c r="AB167" s="171">
        <v>2.5109050801114794</v>
      </c>
      <c r="AC167" s="171">
        <v>2.7362602328229695</v>
      </c>
      <c r="AD167" s="171">
        <v>3.1040692122986675</v>
      </c>
      <c r="AE167" s="171">
        <v>3.3284384828887865</v>
      </c>
      <c r="AF167" s="171">
        <v>3.3423447397560593</v>
      </c>
      <c r="AG167" s="172">
        <v>3.3757706874690085</v>
      </c>
    </row>
    <row r="168" spans="1:33" x14ac:dyDescent="0.25">
      <c r="A168" s="181" t="s">
        <v>313</v>
      </c>
      <c r="C168" s="170"/>
      <c r="D168" s="171">
        <v>-3.2926745870001515</v>
      </c>
      <c r="E168" s="171">
        <v>-4.5255930188401665</v>
      </c>
      <c r="F168" s="171">
        <v>-5.120700177618529</v>
      </c>
      <c r="G168" s="171">
        <v>-4.9873738150246387</v>
      </c>
      <c r="H168" s="171">
        <v>-5.0310333249506751</v>
      </c>
      <c r="I168" s="171">
        <v>-5.0679393622925195</v>
      </c>
      <c r="J168" s="171">
        <v>-5.4901239790381169</v>
      </c>
      <c r="K168" s="171">
        <v>-5.6179385828405888</v>
      </c>
      <c r="L168" s="171">
        <v>-5.4524326825710663</v>
      </c>
      <c r="M168" s="171">
        <v>-6.3781138497028209</v>
      </c>
      <c r="N168" s="171">
        <v>-7.2651721987966411</v>
      </c>
      <c r="O168" s="171">
        <v>-7.7283198979427237</v>
      </c>
      <c r="P168" s="171">
        <v>-7.6153859902325687</v>
      </c>
      <c r="Q168" s="171">
        <v>-7.4166143017978001</v>
      </c>
      <c r="R168" s="171">
        <v>-7.1088371892569864</v>
      </c>
      <c r="S168" s="171">
        <v>-6.482688504694389</v>
      </c>
      <c r="T168" s="171">
        <v>-6.5182264446348164</v>
      </c>
      <c r="U168" s="171">
        <v>-7.1264456614028937</v>
      </c>
      <c r="V168" s="171">
        <v>-7.9682194897913963</v>
      </c>
      <c r="W168" s="171">
        <v>-8.5947714617018995</v>
      </c>
      <c r="X168" s="171">
        <v>-8.792041451825451</v>
      </c>
      <c r="Y168" s="171">
        <v>-8.9305203206147592</v>
      </c>
      <c r="Z168" s="171">
        <v>-8.8663773066363483</v>
      </c>
      <c r="AA168" s="171">
        <v>-8.8105575944178796</v>
      </c>
      <c r="AB168" s="171">
        <v>-8.7070438710525924</v>
      </c>
      <c r="AC168" s="171">
        <v>-8.8611553301955652</v>
      </c>
      <c r="AD168" s="171">
        <v>-9.3600715385430462</v>
      </c>
      <c r="AE168" s="171">
        <v>-10.173542375718762</v>
      </c>
      <c r="AF168" s="171">
        <v>-10.621941456259378</v>
      </c>
      <c r="AG168" s="172">
        <v>-10.887657479442815</v>
      </c>
    </row>
    <row r="169" spans="1:33" x14ac:dyDescent="0.25">
      <c r="A169" s="183" t="s">
        <v>314</v>
      </c>
      <c r="B169" s="174"/>
      <c r="C169" s="175"/>
      <c r="D169" s="176">
        <v>1.7456624008745454</v>
      </c>
      <c r="E169" s="176">
        <v>1.5221267011081572</v>
      </c>
      <c r="F169" s="176">
        <v>1.281271699506322</v>
      </c>
      <c r="G169" s="176">
        <v>0.94295536491311527</v>
      </c>
      <c r="H169" s="176">
        <v>1.1124428829206154</v>
      </c>
      <c r="I169" s="176">
        <v>1.5581777091023497</v>
      </c>
      <c r="J169" s="176">
        <v>2.1561544728478506</v>
      </c>
      <c r="K169" s="176">
        <v>1.6949042477990117</v>
      </c>
      <c r="L169" s="176">
        <v>1.5210173260787636</v>
      </c>
      <c r="M169" s="176">
        <v>1.9595832627479606</v>
      </c>
      <c r="N169" s="176">
        <v>2.8021476373348668</v>
      </c>
      <c r="O169" s="176">
        <v>2.2054478693532507</v>
      </c>
      <c r="P169" s="176">
        <v>0.27102019352796392</v>
      </c>
      <c r="Q169" s="176">
        <v>-0.22553781891888347</v>
      </c>
      <c r="R169" s="176">
        <v>2.5262783180952653E-2</v>
      </c>
      <c r="S169" s="176">
        <v>-0.34129397689392871</v>
      </c>
      <c r="T169" s="176">
        <v>-0.84528539934666203</v>
      </c>
      <c r="U169" s="176">
        <v>-1.3305035303436705</v>
      </c>
      <c r="V169" s="176">
        <v>-1.4907449701142665</v>
      </c>
      <c r="W169" s="176">
        <v>-1.3055124779343363</v>
      </c>
      <c r="X169" s="176">
        <v>-1.1528959902013414</v>
      </c>
      <c r="Y169" s="176">
        <v>-1.5493354298241249</v>
      </c>
      <c r="Z169" s="176">
        <v>-2.313160958057519</v>
      </c>
      <c r="AA169" s="176">
        <v>-2.5098790308567676</v>
      </c>
      <c r="AB169" s="176">
        <v>-2.5866605136850462</v>
      </c>
      <c r="AC169" s="176">
        <v>-2.1914641009067162</v>
      </c>
      <c r="AD169" s="176">
        <v>-1.7938382716820476</v>
      </c>
      <c r="AE169" s="176">
        <v>-2.0604043451127767</v>
      </c>
      <c r="AF169" s="176">
        <v>-2.4749066353016209</v>
      </c>
      <c r="AG169" s="177">
        <v>-2.6591462157047179</v>
      </c>
    </row>
  </sheetData>
  <pageMargins left="0.7" right="0.7" top="0.75" bottom="0.75" header="0.3" footer="0.3"/>
  <pageSetup paperSize="5" scale="49" fitToHeight="0" orientation="landscape" verticalDpi="0" r:id="rId1"/>
  <headerFooter>
    <oddFooter>&amp;LAppendix F.2, pg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10"/>
  <sheetViews>
    <sheetView workbookViewId="0">
      <pane xSplit="1" ySplit="5" topLeftCell="B6" activePane="bottomRight" state="frozen"/>
      <selection pane="topRight"/>
      <selection pane="bottomLeft"/>
      <selection pane="bottomRight"/>
    </sheetView>
  </sheetViews>
  <sheetFormatPr defaultColWidth="9.140625" defaultRowHeight="15" x14ac:dyDescent="0.25"/>
  <cols>
    <col min="1" max="1" width="19.42578125" style="138" customWidth="1"/>
    <col min="2" max="2" width="18.140625" style="138" customWidth="1"/>
    <col min="3" max="3" width="12.28515625" style="138" customWidth="1"/>
    <col min="4" max="4" width="12.42578125" style="138" customWidth="1"/>
    <col min="5" max="16384" width="9.140625" style="138"/>
  </cols>
  <sheetData>
    <row r="1" spans="1:4" x14ac:dyDescent="0.25">
      <c r="A1" s="136" t="s">
        <v>365</v>
      </c>
    </row>
    <row r="2" spans="1:4" x14ac:dyDescent="0.25">
      <c r="A2" s="136" t="s">
        <v>277</v>
      </c>
      <c r="B2" s="137"/>
    </row>
    <row r="3" spans="1:4" x14ac:dyDescent="0.25">
      <c r="A3" s="136" t="s">
        <v>366</v>
      </c>
      <c r="B3" s="137"/>
    </row>
    <row r="4" spans="1:4" x14ac:dyDescent="0.25">
      <c r="A4" s="132" t="s">
        <v>329</v>
      </c>
      <c r="B4" s="137"/>
    </row>
    <row r="6" spans="1:4" x14ac:dyDescent="0.25">
      <c r="A6" s="139" t="s">
        <v>192</v>
      </c>
    </row>
    <row r="8" spans="1:4" ht="30" x14ac:dyDescent="0.25">
      <c r="A8" s="140" t="s">
        <v>193</v>
      </c>
      <c r="B8" s="141" t="s">
        <v>184</v>
      </c>
      <c r="C8" s="141" t="s">
        <v>185</v>
      </c>
      <c r="D8" s="142" t="s">
        <v>194</v>
      </c>
    </row>
    <row r="9" spans="1:4" x14ac:dyDescent="0.25">
      <c r="A9" s="143" t="s">
        <v>186</v>
      </c>
      <c r="B9" s="144">
        <v>2</v>
      </c>
      <c r="C9" s="144">
        <v>2.75</v>
      </c>
      <c r="D9" s="145">
        <v>35</v>
      </c>
    </row>
    <row r="10" spans="1:4" x14ac:dyDescent="0.25">
      <c r="A10" s="143" t="s">
        <v>187</v>
      </c>
      <c r="B10" s="144">
        <v>2.75</v>
      </c>
      <c r="C10" s="144">
        <v>3.75</v>
      </c>
      <c r="D10" s="145">
        <v>130</v>
      </c>
    </row>
    <row r="11" spans="1:4" x14ac:dyDescent="0.25">
      <c r="A11" s="143" t="s">
        <v>188</v>
      </c>
      <c r="B11" s="144">
        <v>3.75</v>
      </c>
      <c r="C11" s="144">
        <v>6</v>
      </c>
      <c r="D11" s="145">
        <v>91</v>
      </c>
    </row>
    <row r="12" spans="1:4" x14ac:dyDescent="0.25">
      <c r="A12" s="143" t="s">
        <v>189</v>
      </c>
      <c r="B12" s="144">
        <v>6</v>
      </c>
      <c r="C12" s="144">
        <v>10</v>
      </c>
      <c r="D12" s="145">
        <v>25</v>
      </c>
    </row>
    <row r="13" spans="1:4" x14ac:dyDescent="0.25">
      <c r="A13" s="143" t="s">
        <v>190</v>
      </c>
      <c r="B13" s="144">
        <v>10</v>
      </c>
      <c r="C13" s="144">
        <v>15</v>
      </c>
      <c r="D13" s="145">
        <v>6</v>
      </c>
    </row>
    <row r="14" spans="1:4" x14ac:dyDescent="0.25">
      <c r="A14" s="143" t="s">
        <v>191</v>
      </c>
      <c r="B14" s="144">
        <v>2.19</v>
      </c>
      <c r="C14" s="144">
        <v>13.58</v>
      </c>
      <c r="D14" s="145">
        <v>287</v>
      </c>
    </row>
    <row r="17" spans="1:33" x14ac:dyDescent="0.25">
      <c r="A17" s="139" t="s">
        <v>328</v>
      </c>
    </row>
    <row r="19" spans="1:33" x14ac:dyDescent="0.25">
      <c r="D19" s="146" t="s">
        <v>195</v>
      </c>
    </row>
    <row r="20" spans="1:33" x14ac:dyDescent="0.25">
      <c r="A20" s="139" t="s">
        <v>196</v>
      </c>
      <c r="B20" s="139" t="s">
        <v>197</v>
      </c>
      <c r="C20" s="147" t="s">
        <v>198</v>
      </c>
      <c r="D20" s="148" t="s">
        <v>199</v>
      </c>
      <c r="E20" s="148" t="s">
        <v>200</v>
      </c>
      <c r="F20" s="148" t="s">
        <v>201</v>
      </c>
      <c r="G20" s="148" t="s">
        <v>202</v>
      </c>
      <c r="H20" s="148" t="s">
        <v>203</v>
      </c>
      <c r="I20" s="148" t="s">
        <v>204</v>
      </c>
      <c r="J20" s="148" t="s">
        <v>205</v>
      </c>
      <c r="K20" s="148" t="s">
        <v>206</v>
      </c>
      <c r="L20" s="148" t="s">
        <v>207</v>
      </c>
      <c r="M20" s="148" t="s">
        <v>208</v>
      </c>
      <c r="N20" s="148" t="s">
        <v>209</v>
      </c>
      <c r="O20" s="148" t="s">
        <v>210</v>
      </c>
      <c r="P20" s="148" t="s">
        <v>211</v>
      </c>
      <c r="Q20" s="148" t="s">
        <v>212</v>
      </c>
      <c r="R20" s="148" t="s">
        <v>213</v>
      </c>
      <c r="S20" s="148" t="s">
        <v>214</v>
      </c>
      <c r="T20" s="148" t="s">
        <v>215</v>
      </c>
      <c r="U20" s="148" t="s">
        <v>216</v>
      </c>
      <c r="V20" s="148" t="s">
        <v>217</v>
      </c>
      <c r="W20" s="148" t="s">
        <v>218</v>
      </c>
      <c r="X20" s="148" t="s">
        <v>219</v>
      </c>
      <c r="Y20" s="148" t="s">
        <v>220</v>
      </c>
      <c r="Z20" s="148" t="s">
        <v>221</v>
      </c>
      <c r="AA20" s="148" t="s">
        <v>222</v>
      </c>
      <c r="AB20" s="148" t="s">
        <v>223</v>
      </c>
      <c r="AC20" s="148" t="s">
        <v>224</v>
      </c>
      <c r="AD20" s="148" t="s">
        <v>225</v>
      </c>
      <c r="AE20" s="148" t="s">
        <v>226</v>
      </c>
      <c r="AF20" s="148" t="s">
        <v>227</v>
      </c>
      <c r="AG20" s="148" t="s">
        <v>228</v>
      </c>
    </row>
    <row r="21" spans="1:33" x14ac:dyDescent="0.25">
      <c r="A21" s="138" t="s">
        <v>294</v>
      </c>
      <c r="B21" s="138" t="s">
        <v>186</v>
      </c>
      <c r="C21" s="149">
        <v>-1.4098490655808702</v>
      </c>
      <c r="D21" s="149">
        <v>-1.2751205634651346</v>
      </c>
      <c r="E21" s="149">
        <v>-1.3810138185154948</v>
      </c>
      <c r="F21" s="149">
        <v>-1.3566120811863764</v>
      </c>
      <c r="G21" s="149">
        <v>-1.3708332837380632</v>
      </c>
      <c r="H21" s="149">
        <v>-1.2878104506643564</v>
      </c>
      <c r="I21" s="149">
        <v>-1.3301945847095931</v>
      </c>
      <c r="J21" s="149">
        <v>-1.3607475685190555</v>
      </c>
      <c r="K21" s="149">
        <v>-1.385025356186667</v>
      </c>
      <c r="L21" s="149">
        <v>-1.3930266910204467</v>
      </c>
      <c r="M21" s="149">
        <v>-1.4381191167367882</v>
      </c>
      <c r="N21" s="149">
        <v>-1.4945182592387229</v>
      </c>
      <c r="O21" s="149">
        <v>-1.4462406177421563</v>
      </c>
      <c r="P21" s="149">
        <v>-1.4208514551488796</v>
      </c>
      <c r="Q21" s="149">
        <v>-1.4134113817055496</v>
      </c>
      <c r="R21" s="149">
        <v>-1.4621110815885496</v>
      </c>
      <c r="S21" s="149">
        <v>-1.4259369852264523</v>
      </c>
      <c r="T21" s="149">
        <v>-1.4771981791089623</v>
      </c>
      <c r="U21" s="149">
        <v>-1.5140528685655901</v>
      </c>
      <c r="V21" s="149">
        <v>-1.4983426274594194</v>
      </c>
      <c r="W21" s="149">
        <v>-1.5137027943549211</v>
      </c>
      <c r="X21" s="149">
        <v>-1.5400942563994429</v>
      </c>
      <c r="Y21" s="149">
        <v>-1.5397309103730705</v>
      </c>
      <c r="Z21" s="149">
        <v>-1.5301566637667552</v>
      </c>
      <c r="AA21" s="149">
        <v>-1.547796115556842</v>
      </c>
      <c r="AB21" s="149">
        <v>-1.5238934924697323</v>
      </c>
      <c r="AC21" s="149">
        <v>-1.4268325876688805</v>
      </c>
      <c r="AD21" s="149">
        <v>-1.3329591378212446</v>
      </c>
      <c r="AE21" s="149">
        <v>-1.2511053399623802</v>
      </c>
      <c r="AF21" s="149">
        <v>-1.2100297246854248</v>
      </c>
      <c r="AG21" s="149">
        <v>-1.1480039738411465</v>
      </c>
    </row>
    <row r="22" spans="1:33" x14ac:dyDescent="0.25">
      <c r="B22" s="138" t="s">
        <v>187</v>
      </c>
      <c r="C22" s="149">
        <v>-1.2111965831114431</v>
      </c>
      <c r="D22" s="149">
        <v>-1.5108627560722561</v>
      </c>
      <c r="E22" s="149">
        <v>-1.4392451944403473</v>
      </c>
      <c r="F22" s="149">
        <v>-1.3661716478635801</v>
      </c>
      <c r="G22" s="149">
        <v>-1.3304558228165877</v>
      </c>
      <c r="H22" s="149">
        <v>-1.2768709885931211</v>
      </c>
      <c r="I22" s="149">
        <v>-1.2178281845311631</v>
      </c>
      <c r="J22" s="149">
        <v>-1.207409285991311</v>
      </c>
      <c r="K22" s="149">
        <v>-1.2049962591288292</v>
      </c>
      <c r="L22" s="149">
        <v>-1.2022529508542679</v>
      </c>
      <c r="M22" s="149">
        <v>-1.1938675680083779</v>
      </c>
      <c r="N22" s="149">
        <v>-1.2147519712409873</v>
      </c>
      <c r="O22" s="149">
        <v>-1.2262250274581801</v>
      </c>
      <c r="P22" s="149">
        <v>-1.2126550197969836</v>
      </c>
      <c r="Q22" s="149">
        <v>-1.2174573052609758</v>
      </c>
      <c r="R22" s="149">
        <v>-1.2213705655901925</v>
      </c>
      <c r="S22" s="149">
        <v>-1.2023446006807454</v>
      </c>
      <c r="T22" s="149">
        <v>-1.1830265727933709</v>
      </c>
      <c r="U22" s="149">
        <v>-1.1812531197809104</v>
      </c>
      <c r="V22" s="149">
        <v>-1.1971142712569669</v>
      </c>
      <c r="W22" s="149">
        <v>-1.2127378064307732</v>
      </c>
      <c r="X22" s="149">
        <v>-1.1893494641602738</v>
      </c>
      <c r="Y22" s="149">
        <v>-1.1566968587212123</v>
      </c>
      <c r="Z22" s="149">
        <v>-1.1183323811012242</v>
      </c>
      <c r="AA22" s="149">
        <v>-1.0951157292633666</v>
      </c>
      <c r="AB22" s="149">
        <v>-1.0911767089652114</v>
      </c>
      <c r="AC22" s="149">
        <v>-1.0850089878503184</v>
      </c>
      <c r="AD22" s="149">
        <v>-1.1104932767044429</v>
      </c>
      <c r="AE22" s="149">
        <v>-1.1252676449669623</v>
      </c>
      <c r="AF22" s="149">
        <v>-1.1525694775527517</v>
      </c>
      <c r="AG22" s="149">
        <v>-1.1929900454675986</v>
      </c>
    </row>
    <row r="23" spans="1:33" x14ac:dyDescent="0.25">
      <c r="B23" s="138" t="s">
        <v>188</v>
      </c>
      <c r="C23" s="149">
        <v>-1.3334036708761148</v>
      </c>
      <c r="D23" s="149">
        <v>-1.6088057052728806</v>
      </c>
      <c r="E23" s="149">
        <v>-1.4875011245248815</v>
      </c>
      <c r="F23" s="149">
        <v>-1.4117737101892924</v>
      </c>
      <c r="G23" s="149">
        <v>-1.4641648036289185</v>
      </c>
      <c r="H23" s="149">
        <v>-1.4018902370137905</v>
      </c>
      <c r="I23" s="149">
        <v>-1.4075950010389966</v>
      </c>
      <c r="J23" s="149">
        <v>-1.397920595441998</v>
      </c>
      <c r="K23" s="149">
        <v>-1.4500666140485574</v>
      </c>
      <c r="L23" s="149">
        <v>-1.3851854587597536</v>
      </c>
      <c r="M23" s="149">
        <v>-1.3804410202043027</v>
      </c>
      <c r="N23" s="149">
        <v>-1.3713939239165176</v>
      </c>
      <c r="O23" s="149">
        <v>-1.3237379064203876</v>
      </c>
      <c r="P23" s="149">
        <v>-1.3005930740925797</v>
      </c>
      <c r="Q23" s="149">
        <v>-1.3027846101826936</v>
      </c>
      <c r="R23" s="149">
        <v>-1.2862831277850988</v>
      </c>
      <c r="S23" s="149">
        <v>-1.2871838252732588</v>
      </c>
      <c r="T23" s="149">
        <v>-1.2760907527582488</v>
      </c>
      <c r="U23" s="149">
        <v>-1.2599980984450629</v>
      </c>
      <c r="V23" s="149">
        <v>-1.2323797156997416</v>
      </c>
      <c r="W23" s="149">
        <v>-1.2177133404281453</v>
      </c>
      <c r="X23" s="149">
        <v>-1.2006046392673977</v>
      </c>
      <c r="Y23" s="149">
        <v>-1.2155286862187533</v>
      </c>
      <c r="Z23" s="149">
        <v>-1.227892444626238</v>
      </c>
      <c r="AA23" s="149">
        <v>-1.2499050276173009</v>
      </c>
      <c r="AB23" s="149">
        <v>-1.2732486141650192</v>
      </c>
      <c r="AC23" s="149">
        <v>-1.3114574684782578</v>
      </c>
      <c r="AD23" s="149">
        <v>-1.3379169263639452</v>
      </c>
      <c r="AE23" s="149">
        <v>-1.3244141682940402</v>
      </c>
      <c r="AF23" s="149">
        <v>-1.3014075724672052</v>
      </c>
      <c r="AG23" s="149">
        <v>-1.3062319336601715</v>
      </c>
    </row>
    <row r="24" spans="1:33" x14ac:dyDescent="0.25">
      <c r="B24" s="138" t="s">
        <v>189</v>
      </c>
      <c r="C24" s="149">
        <v>-1.2643134502166642</v>
      </c>
      <c r="D24" s="149">
        <v>-1.4539084096640513</v>
      </c>
      <c r="E24" s="149">
        <v>-1.1598962413962015</v>
      </c>
      <c r="F24" s="149">
        <v>-1.1563626090823766</v>
      </c>
      <c r="G24" s="149">
        <v>-1.1526815313987229</v>
      </c>
      <c r="H24" s="149">
        <v>-1.1265744952321433</v>
      </c>
      <c r="I24" s="149">
        <v>-1.0920205286823683</v>
      </c>
      <c r="J24" s="149">
        <v>-1.0354107713864786</v>
      </c>
      <c r="K24" s="149">
        <v>-1.0470785460098881</v>
      </c>
      <c r="L24" s="149">
        <v>-0.99997650096319735</v>
      </c>
      <c r="M24" s="149">
        <v>-0.94331523007712459</v>
      </c>
      <c r="N24" s="149">
        <v>-0.95207324130678339</v>
      </c>
      <c r="O24" s="149">
        <v>-1.0344570313004722</v>
      </c>
      <c r="P24" s="149">
        <v>-1.0909898878083781</v>
      </c>
      <c r="Q24" s="149">
        <v>-1.0083895556649198</v>
      </c>
      <c r="R24" s="149">
        <v>-1.1838960618679819</v>
      </c>
      <c r="S24" s="149">
        <v>-1.196916744155893</v>
      </c>
      <c r="T24" s="149">
        <v>-1.2039593684670342</v>
      </c>
      <c r="U24" s="149">
        <v>-1.2549282732589238</v>
      </c>
      <c r="V24" s="149">
        <v>-1.1870960215068358</v>
      </c>
      <c r="W24" s="149">
        <v>-1.2542521271875884</v>
      </c>
      <c r="X24" s="149">
        <v>-1.4093781105420704</v>
      </c>
      <c r="Y24" s="149">
        <v>-1.3641940171372493</v>
      </c>
      <c r="Z24" s="149">
        <v>-1.4270158293655379</v>
      </c>
      <c r="AA24" s="149">
        <v>-1.494811350339597</v>
      </c>
      <c r="AB24" s="149">
        <v>-1.4999362489585724</v>
      </c>
      <c r="AC24" s="149">
        <v>-1.4867951330002771</v>
      </c>
      <c r="AD24" s="149">
        <v>-1.7463462843422013</v>
      </c>
      <c r="AE24" s="149">
        <v>-1.7757205265302525</v>
      </c>
      <c r="AF24" s="149">
        <v>-1.7012737417276025</v>
      </c>
      <c r="AG24" s="149">
        <v>-1.4897490881392086</v>
      </c>
    </row>
    <row r="25" spans="1:33" ht="15.75" thickBot="1" x14ac:dyDescent="0.3">
      <c r="B25" s="138" t="s">
        <v>190</v>
      </c>
      <c r="C25" s="149">
        <v>-1.4044230466500094</v>
      </c>
      <c r="D25" s="149">
        <v>-1.6109621144297983</v>
      </c>
      <c r="E25" s="149">
        <v>-1.7415990411139168</v>
      </c>
      <c r="F25" s="149">
        <v>-1.2893979172217931</v>
      </c>
      <c r="G25" s="149">
        <v>-1.423545613177333</v>
      </c>
      <c r="H25" s="149">
        <v>-1.5087328812157963</v>
      </c>
      <c r="I25" s="149">
        <v>-1.7845950339380752</v>
      </c>
      <c r="J25" s="149">
        <v>-0.98335815386765923</v>
      </c>
      <c r="K25" s="149">
        <v>-0.9921249939091592</v>
      </c>
      <c r="L25" s="149">
        <v>-1.8999855500574598</v>
      </c>
      <c r="M25" s="149">
        <v>-0.72248689270123945</v>
      </c>
      <c r="N25" s="149">
        <v>-1.3935603278588191</v>
      </c>
      <c r="O25" s="149">
        <v>-1.7208945901753645</v>
      </c>
      <c r="P25" s="149">
        <v>-1.2495969329684562</v>
      </c>
      <c r="Q25" s="149">
        <v>-1.5757674140451674</v>
      </c>
      <c r="R25" s="149">
        <v>-1.042571804582896</v>
      </c>
      <c r="S25" s="149">
        <v>-1.5512850604679038</v>
      </c>
      <c r="T25" s="149">
        <v>-1.4186634214612457</v>
      </c>
      <c r="U25" s="149">
        <v>-1.3515893982709835</v>
      </c>
      <c r="V25" s="149">
        <v>-1.5432513360689806</v>
      </c>
      <c r="W25" s="149">
        <v>-0.7996265650392117</v>
      </c>
      <c r="X25" s="149">
        <v>-1.2644517263685484</v>
      </c>
      <c r="Y25" s="149">
        <v>-1.4276714226689502</v>
      </c>
      <c r="Z25" s="149">
        <v>-1.3155339962196082</v>
      </c>
      <c r="AA25" s="149">
        <v>-1.2073034703930885</v>
      </c>
      <c r="AB25" s="149">
        <v>-1.8996497647485637</v>
      </c>
      <c r="AC25" s="149">
        <v>-0.88734011025827153</v>
      </c>
      <c r="AD25" s="149">
        <v>-1.5916070637745918</v>
      </c>
      <c r="AE25" s="149">
        <v>-1.9732974496831359</v>
      </c>
      <c r="AF25" s="149">
        <v>-1.483681029004783</v>
      </c>
      <c r="AG25" s="149">
        <v>-1.478560323809474</v>
      </c>
    </row>
    <row r="26" spans="1:33" ht="15.75" thickBot="1" x14ac:dyDescent="0.3">
      <c r="B26" s="150" t="s">
        <v>296</v>
      </c>
      <c r="C26" s="151">
        <v>-1.2866284237845864</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row>
    <row r="27" spans="1:33" x14ac:dyDescent="0.25">
      <c r="C27" s="152"/>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1:33" x14ac:dyDescent="0.25">
      <c r="A28" s="138" t="s">
        <v>295</v>
      </c>
      <c r="B28" s="138" t="s">
        <v>186</v>
      </c>
      <c r="C28" s="149">
        <v>1.5527430499183081</v>
      </c>
      <c r="D28" s="149">
        <v>1.8118139276562411</v>
      </c>
      <c r="E28" s="149">
        <v>1.6947653757634167</v>
      </c>
      <c r="F28" s="149">
        <v>1.759978829013503</v>
      </c>
      <c r="G28" s="149">
        <v>1.5411973551822815</v>
      </c>
      <c r="H28" s="149">
        <v>1.5269799340196941</v>
      </c>
      <c r="I28" s="149">
        <v>1.5925996112475065</v>
      </c>
      <c r="J28" s="149">
        <v>1.6180728049090558</v>
      </c>
      <c r="K28" s="149">
        <v>1.6532563213703952</v>
      </c>
      <c r="L28" s="149">
        <v>1.5772375202761253</v>
      </c>
      <c r="M28" s="149">
        <v>1.5887321043277058</v>
      </c>
      <c r="N28" s="149">
        <v>1.533583929486221</v>
      </c>
      <c r="O28" s="149">
        <v>1.5435419090604527</v>
      </c>
      <c r="P28" s="149">
        <v>1.5508109233627305</v>
      </c>
      <c r="Q28" s="149">
        <v>1.4170988328214931</v>
      </c>
      <c r="R28" s="149">
        <v>1.3625815799515544</v>
      </c>
      <c r="S28" s="149">
        <v>1.4370258869060337</v>
      </c>
      <c r="T28" s="149">
        <v>1.480609277326624</v>
      </c>
      <c r="U28" s="149">
        <v>1.4688629778169766</v>
      </c>
      <c r="V28" s="149">
        <v>1.4846129350243487</v>
      </c>
      <c r="W28" s="149">
        <v>1.464664107604112</v>
      </c>
      <c r="X28" s="149">
        <v>1.4658226364300544</v>
      </c>
      <c r="Y28" s="149">
        <v>1.4286101841638272</v>
      </c>
      <c r="Z28" s="149">
        <v>1.4790139632975257</v>
      </c>
      <c r="AA28" s="149">
        <v>1.5084663600676067</v>
      </c>
      <c r="AB28" s="149">
        <v>1.489737173897588</v>
      </c>
      <c r="AC28" s="149">
        <v>1.5429482109827537</v>
      </c>
      <c r="AD28" s="149">
        <v>1.5520969935505078</v>
      </c>
      <c r="AE28" s="149">
        <v>1.6190070697791321</v>
      </c>
      <c r="AF28" s="149">
        <v>1.6619234722066245</v>
      </c>
      <c r="AG28" s="149">
        <v>1.7266392900471517</v>
      </c>
    </row>
    <row r="29" spans="1:33" x14ac:dyDescent="0.25">
      <c r="B29" s="138" t="s">
        <v>187</v>
      </c>
      <c r="C29" s="149">
        <v>1.7850076775181865</v>
      </c>
      <c r="D29" s="149">
        <v>1.6010325012150681</v>
      </c>
      <c r="E29" s="149">
        <v>1.6762452985162506</v>
      </c>
      <c r="F29" s="149">
        <v>1.7346004354210189</v>
      </c>
      <c r="G29" s="149">
        <v>1.7674510840606801</v>
      </c>
      <c r="H29" s="149">
        <v>1.7770874139934636</v>
      </c>
      <c r="I29" s="149">
        <v>1.8584285950168071</v>
      </c>
      <c r="J29" s="149">
        <v>1.8722122028982418</v>
      </c>
      <c r="K29" s="149">
        <v>1.852264930104393</v>
      </c>
      <c r="L29" s="149">
        <v>1.7935562572011248</v>
      </c>
      <c r="M29" s="149">
        <v>1.7917948072781027</v>
      </c>
      <c r="N29" s="149">
        <v>1.8068238694875547</v>
      </c>
      <c r="O29" s="149">
        <v>1.8204037433045004</v>
      </c>
      <c r="P29" s="149">
        <v>1.8595718059270836</v>
      </c>
      <c r="Q29" s="149">
        <v>1.8744701853097769</v>
      </c>
      <c r="R29" s="149">
        <v>1.8711620280708605</v>
      </c>
      <c r="S29" s="149">
        <v>1.8808361645768044</v>
      </c>
      <c r="T29" s="149">
        <v>1.8769692639888742</v>
      </c>
      <c r="U29" s="149">
        <v>1.8390159065554204</v>
      </c>
      <c r="V29" s="149">
        <v>1.8024819596383783</v>
      </c>
      <c r="W29" s="149">
        <v>1.7622373457068827</v>
      </c>
      <c r="X29" s="149">
        <v>1.766880282433346</v>
      </c>
      <c r="Y29" s="149">
        <v>1.7426239012446993</v>
      </c>
      <c r="Z29" s="149">
        <v>1.7241309968551264</v>
      </c>
      <c r="AA29" s="149">
        <v>1.7374612069224782</v>
      </c>
      <c r="AB29" s="149">
        <v>1.7292927849047774</v>
      </c>
      <c r="AC29" s="149">
        <v>1.7536413749825168</v>
      </c>
      <c r="AD29" s="149">
        <v>1.7373962976461617</v>
      </c>
      <c r="AE29" s="149">
        <v>1.723456355298933</v>
      </c>
      <c r="AF29" s="149">
        <v>1.7456204718625605</v>
      </c>
      <c r="AG29" s="149">
        <v>1.7710808551237121</v>
      </c>
    </row>
    <row r="30" spans="1:33" x14ac:dyDescent="0.25">
      <c r="B30" s="138" t="s">
        <v>188</v>
      </c>
      <c r="C30" s="149">
        <v>1.808142728481356</v>
      </c>
      <c r="D30" s="149">
        <v>1.4644076134710735</v>
      </c>
      <c r="E30" s="149">
        <v>1.6136102013571541</v>
      </c>
      <c r="F30" s="149">
        <v>1.6612721294645032</v>
      </c>
      <c r="G30" s="149">
        <v>1.657411835892429</v>
      </c>
      <c r="H30" s="149">
        <v>1.6629953461260183</v>
      </c>
      <c r="I30" s="149">
        <v>1.7041941535794103</v>
      </c>
      <c r="J30" s="149">
        <v>1.7554579364668064</v>
      </c>
      <c r="K30" s="149">
        <v>1.8031279225817187</v>
      </c>
      <c r="L30" s="149">
        <v>1.8305993661864586</v>
      </c>
      <c r="M30" s="149">
        <v>1.8148666784443266</v>
      </c>
      <c r="N30" s="149">
        <v>1.8225524157363877</v>
      </c>
      <c r="O30" s="149">
        <v>1.835167461121451</v>
      </c>
      <c r="P30" s="149">
        <v>1.8160690172745482</v>
      </c>
      <c r="Q30" s="149">
        <v>1.8304177391621783</v>
      </c>
      <c r="R30" s="149">
        <v>1.9501661560672359</v>
      </c>
      <c r="S30" s="149">
        <v>1.9293799662989035</v>
      </c>
      <c r="T30" s="149">
        <v>1.8846404185959129</v>
      </c>
      <c r="U30" s="149">
        <v>1.8500243266938545</v>
      </c>
      <c r="V30" s="149">
        <v>1.8584149352213795</v>
      </c>
      <c r="W30" s="149">
        <v>1.8908738825788787</v>
      </c>
      <c r="X30" s="149">
        <v>1.9115013618696757</v>
      </c>
      <c r="Y30" s="149">
        <v>1.89612772917896</v>
      </c>
      <c r="Z30" s="149">
        <v>1.8846352953200951</v>
      </c>
      <c r="AA30" s="149">
        <v>1.8776581692124816</v>
      </c>
      <c r="AB30" s="149">
        <v>1.8473182476920533</v>
      </c>
      <c r="AC30" s="149">
        <v>1.820869863810781</v>
      </c>
      <c r="AD30" s="149">
        <v>1.8361143803080946</v>
      </c>
      <c r="AE30" s="149">
        <v>1.8507526875767621</v>
      </c>
      <c r="AF30" s="149">
        <v>1.8431397475420699</v>
      </c>
      <c r="AG30" s="149">
        <v>1.8405148696090825</v>
      </c>
    </row>
    <row r="31" spans="1:33" x14ac:dyDescent="0.25">
      <c r="B31" s="138" t="s">
        <v>189</v>
      </c>
      <c r="C31" s="149">
        <v>1.5598519117759888</v>
      </c>
      <c r="D31" s="149">
        <v>1.5420308799864428</v>
      </c>
      <c r="E31" s="149">
        <v>1.8056780680003401</v>
      </c>
      <c r="F31" s="149">
        <v>1.8123053321894373</v>
      </c>
      <c r="G31" s="149">
        <v>1.7080998659637738</v>
      </c>
      <c r="H31" s="149">
        <v>1.5438561777872357</v>
      </c>
      <c r="I31" s="149">
        <v>1.5019989139781471</v>
      </c>
      <c r="J31" s="149">
        <v>1.5462235321659974</v>
      </c>
      <c r="K31" s="149">
        <v>1.6571087542376688</v>
      </c>
      <c r="L31" s="149">
        <v>1.7291122204422709</v>
      </c>
      <c r="M31" s="149">
        <v>1.7332426749667245</v>
      </c>
      <c r="N31" s="149">
        <v>1.7781744535684294</v>
      </c>
      <c r="O31" s="149">
        <v>1.8459345119331507</v>
      </c>
      <c r="P31" s="149">
        <v>1.8609953130876715</v>
      </c>
      <c r="Q31" s="149">
        <v>1.7676298975388378</v>
      </c>
      <c r="R31" s="149">
        <v>1.6734262446047521</v>
      </c>
      <c r="S31" s="149">
        <v>1.6287972165395284</v>
      </c>
      <c r="T31" s="149">
        <v>1.5456293038681175</v>
      </c>
      <c r="U31" s="149">
        <v>1.5928822459940843</v>
      </c>
      <c r="V31" s="149">
        <v>1.5983237044599246</v>
      </c>
      <c r="W31" s="149">
        <v>1.5402240921560624</v>
      </c>
      <c r="X31" s="149">
        <v>1.5036318390625381</v>
      </c>
      <c r="Y31" s="149">
        <v>1.4589627425560372</v>
      </c>
      <c r="Z31" s="149">
        <v>1.4415990167259374</v>
      </c>
      <c r="AA31" s="149">
        <v>1.3075059617595859</v>
      </c>
      <c r="AB31" s="149">
        <v>1.3354164911031383</v>
      </c>
      <c r="AC31" s="149">
        <v>1.2541951771924349</v>
      </c>
      <c r="AD31" s="149">
        <v>1.2669957052064362</v>
      </c>
      <c r="AE31" s="149">
        <v>1.3312715468717204</v>
      </c>
      <c r="AF31" s="149">
        <v>1.2387477370772684</v>
      </c>
      <c r="AG31" s="149">
        <v>1.2455577322559699</v>
      </c>
    </row>
    <row r="32" spans="1:33" ht="15.75" thickBot="1" x14ac:dyDescent="0.3">
      <c r="B32" s="138" t="s">
        <v>190</v>
      </c>
      <c r="C32" s="149">
        <v>1.6003985298885068</v>
      </c>
      <c r="D32" s="149">
        <v>1.4542732337772504</v>
      </c>
      <c r="E32" s="149">
        <v>1.4079164311342964</v>
      </c>
      <c r="F32" s="149">
        <v>1.4324657610420686</v>
      </c>
      <c r="G32" s="149">
        <v>1.9280825781305626</v>
      </c>
      <c r="H32" s="149">
        <v>1.642301498982899</v>
      </c>
      <c r="I32" s="149">
        <v>1.1873652790601439</v>
      </c>
      <c r="J32" s="149">
        <v>1.3885370943592976</v>
      </c>
      <c r="K32" s="149">
        <v>1.7495869475759953</v>
      </c>
      <c r="L32" s="149">
        <v>1.3470179695175892</v>
      </c>
      <c r="M32" s="149">
        <v>2.1478853681870445</v>
      </c>
      <c r="N32" s="149">
        <v>1.5746880846427405</v>
      </c>
      <c r="O32" s="149">
        <v>1.4504967426042594</v>
      </c>
      <c r="P32" s="149">
        <v>1.603335380971584</v>
      </c>
      <c r="Q32" s="149">
        <v>1.604785830987135</v>
      </c>
      <c r="R32" s="149">
        <v>1.8423773682412148</v>
      </c>
      <c r="S32" s="149">
        <v>1.7194850891146352</v>
      </c>
      <c r="T32" s="149">
        <v>1.5704754696872054</v>
      </c>
      <c r="U32" s="149">
        <v>1.2983885505470905</v>
      </c>
      <c r="V32" s="149">
        <v>1.6891167142719754</v>
      </c>
      <c r="W32" s="149">
        <v>2.1445636999642637</v>
      </c>
      <c r="X32" s="149">
        <v>1.5068067601199977</v>
      </c>
      <c r="Y32" s="149">
        <v>1.6160218400991109</v>
      </c>
      <c r="Z32" s="149">
        <v>1.3048393153382372</v>
      </c>
      <c r="AA32" s="149">
        <v>1.4324671352252252</v>
      </c>
      <c r="AB32" s="149">
        <v>1.3950046685645325</v>
      </c>
      <c r="AC32" s="149">
        <v>2.0980491277475588</v>
      </c>
      <c r="AD32" s="149">
        <v>1.6462924561394829</v>
      </c>
      <c r="AE32" s="149">
        <v>1.3053465199631042</v>
      </c>
      <c r="AF32" s="149">
        <v>1.7343891752633653</v>
      </c>
      <c r="AG32" s="149">
        <v>1.7895938053953395</v>
      </c>
    </row>
    <row r="33" spans="1:33" ht="15.75" thickBot="1" x14ac:dyDescent="0.3">
      <c r="B33" s="150" t="s">
        <v>297</v>
      </c>
      <c r="C33" s="151">
        <v>1.7474438696420946</v>
      </c>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row>
    <row r="34" spans="1:33" x14ac:dyDescent="0.25">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row>
    <row r="36" spans="1:33" x14ac:dyDescent="0.25">
      <c r="A36" s="139" t="s">
        <v>239</v>
      </c>
    </row>
    <row r="39" spans="1:33" ht="15.75" thickBot="1" x14ac:dyDescent="0.3"/>
    <row r="40" spans="1:33" ht="15.75" thickBot="1" x14ac:dyDescent="0.3">
      <c r="A40" s="153" t="s">
        <v>193</v>
      </c>
      <c r="B40" s="153" t="s">
        <v>191</v>
      </c>
    </row>
    <row r="41" spans="1:33" ht="15.75" thickBot="1" x14ac:dyDescent="0.3">
      <c r="A41" s="153" t="s">
        <v>184</v>
      </c>
      <c r="B41" s="154">
        <v>2.19</v>
      </c>
      <c r="C41" s="155" t="s">
        <v>230</v>
      </c>
      <c r="D41" s="156" t="s">
        <v>231</v>
      </c>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8"/>
    </row>
    <row r="42" spans="1:33" x14ac:dyDescent="0.25">
      <c r="A42" s="159" t="s">
        <v>185</v>
      </c>
      <c r="B42" s="160">
        <v>13.58</v>
      </c>
      <c r="C42" s="161" t="s">
        <v>232</v>
      </c>
      <c r="D42" s="162" t="s">
        <v>199</v>
      </c>
      <c r="E42" s="162" t="s">
        <v>200</v>
      </c>
      <c r="F42" s="162" t="s">
        <v>201</v>
      </c>
      <c r="G42" s="162" t="s">
        <v>202</v>
      </c>
      <c r="H42" s="162" t="s">
        <v>203</v>
      </c>
      <c r="I42" s="162" t="s">
        <v>204</v>
      </c>
      <c r="J42" s="162" t="s">
        <v>205</v>
      </c>
      <c r="K42" s="162" t="s">
        <v>206</v>
      </c>
      <c r="L42" s="162" t="s">
        <v>207</v>
      </c>
      <c r="M42" s="162" t="s">
        <v>208</v>
      </c>
      <c r="N42" s="162" t="s">
        <v>209</v>
      </c>
      <c r="O42" s="162" t="s">
        <v>210</v>
      </c>
      <c r="P42" s="162" t="s">
        <v>211</v>
      </c>
      <c r="Q42" s="162" t="s">
        <v>212</v>
      </c>
      <c r="R42" s="162" t="s">
        <v>213</v>
      </c>
      <c r="S42" s="162" t="s">
        <v>214</v>
      </c>
      <c r="T42" s="162" t="s">
        <v>215</v>
      </c>
      <c r="U42" s="162" t="s">
        <v>216</v>
      </c>
      <c r="V42" s="162" t="s">
        <v>217</v>
      </c>
      <c r="W42" s="162" t="s">
        <v>218</v>
      </c>
      <c r="X42" s="162" t="s">
        <v>219</v>
      </c>
      <c r="Y42" s="162" t="s">
        <v>220</v>
      </c>
      <c r="Z42" s="162" t="s">
        <v>221</v>
      </c>
      <c r="AA42" s="162" t="s">
        <v>222</v>
      </c>
      <c r="AB42" s="162" t="s">
        <v>223</v>
      </c>
      <c r="AC42" s="162" t="s">
        <v>224</v>
      </c>
      <c r="AD42" s="162" t="s">
        <v>225</v>
      </c>
      <c r="AE42" s="162" t="s">
        <v>226</v>
      </c>
      <c r="AF42" s="162" t="s">
        <v>227</v>
      </c>
      <c r="AG42" s="163" t="s">
        <v>228</v>
      </c>
    </row>
    <row r="43" spans="1:33" x14ac:dyDescent="0.25">
      <c r="A43" s="164" t="s">
        <v>233</v>
      </c>
      <c r="B43" s="165"/>
      <c r="C43" s="143">
        <v>287</v>
      </c>
      <c r="D43" s="165">
        <v>286</v>
      </c>
      <c r="E43" s="165">
        <v>285</v>
      </c>
      <c r="F43" s="165">
        <v>284</v>
      </c>
      <c r="G43" s="165">
        <v>283</v>
      </c>
      <c r="H43" s="165">
        <v>282</v>
      </c>
      <c r="I43" s="165">
        <v>281</v>
      </c>
      <c r="J43" s="165">
        <v>280</v>
      </c>
      <c r="K43" s="165">
        <v>279</v>
      </c>
      <c r="L43" s="165">
        <v>278</v>
      </c>
      <c r="M43" s="165">
        <v>277</v>
      </c>
      <c r="N43" s="165">
        <v>276</v>
      </c>
      <c r="O43" s="165">
        <v>275</v>
      </c>
      <c r="P43" s="165">
        <v>274</v>
      </c>
      <c r="Q43" s="165">
        <v>273</v>
      </c>
      <c r="R43" s="165">
        <v>272</v>
      </c>
      <c r="S43" s="165">
        <v>271</v>
      </c>
      <c r="T43" s="165">
        <v>270</v>
      </c>
      <c r="U43" s="165">
        <v>269</v>
      </c>
      <c r="V43" s="165">
        <v>268</v>
      </c>
      <c r="W43" s="165">
        <v>267</v>
      </c>
      <c r="X43" s="165">
        <v>266</v>
      </c>
      <c r="Y43" s="165">
        <v>265</v>
      </c>
      <c r="Z43" s="165">
        <v>264</v>
      </c>
      <c r="AA43" s="165">
        <v>263</v>
      </c>
      <c r="AB43" s="165">
        <v>262</v>
      </c>
      <c r="AC43" s="165">
        <v>261</v>
      </c>
      <c r="AD43" s="165">
        <v>260</v>
      </c>
      <c r="AE43" s="165">
        <v>259</v>
      </c>
      <c r="AF43" s="165">
        <v>258</v>
      </c>
      <c r="AG43" s="166">
        <v>257</v>
      </c>
    </row>
    <row r="44" spans="1:33" x14ac:dyDescent="0.25">
      <c r="A44" s="167" t="s">
        <v>234</v>
      </c>
      <c r="B44" s="157"/>
      <c r="C44" s="168"/>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8"/>
    </row>
    <row r="45" spans="1:33" x14ac:dyDescent="0.25">
      <c r="A45" s="169" t="s">
        <v>170</v>
      </c>
      <c r="C45" s="170">
        <v>0</v>
      </c>
      <c r="D45" s="171">
        <v>-4.2349796371733716E-4</v>
      </c>
      <c r="E45" s="171">
        <v>1.4880270014651687E-4</v>
      </c>
      <c r="F45" s="171">
        <v>-9.0579824613070821E-5</v>
      </c>
      <c r="G45" s="171">
        <v>-2.3265010773394836E-5</v>
      </c>
      <c r="H45" s="171">
        <v>1.8944520972530639E-3</v>
      </c>
      <c r="I45" s="171">
        <v>2.423429545871679E-3</v>
      </c>
      <c r="J45" s="171">
        <v>3.190097998288957E-3</v>
      </c>
      <c r="K45" s="171">
        <v>4.8959528941173933E-3</v>
      </c>
      <c r="L45" s="171">
        <v>6.7928047379619549E-3</v>
      </c>
      <c r="M45" s="171">
        <v>9.0010317290171067E-3</v>
      </c>
      <c r="N45" s="171">
        <v>1.0880231231376956E-2</v>
      </c>
      <c r="O45" s="171">
        <v>1.3345740870749615E-2</v>
      </c>
      <c r="P45" s="171">
        <v>1.4765021007777818E-2</v>
      </c>
      <c r="Q45" s="171">
        <v>1.7260796064997183E-2</v>
      </c>
      <c r="R45" s="171">
        <v>1.9749528956327308E-2</v>
      </c>
      <c r="S45" s="171">
        <v>2.2255205656043331E-2</v>
      </c>
      <c r="T45" s="171">
        <v>2.509568080998241E-2</v>
      </c>
      <c r="U45" s="171">
        <v>2.6576772574136147E-2</v>
      </c>
      <c r="V45" s="171">
        <v>2.8958531959329278E-2</v>
      </c>
      <c r="W45" s="171">
        <v>3.1895109625717136E-2</v>
      </c>
      <c r="X45" s="171">
        <v>3.5197920866076059E-2</v>
      </c>
      <c r="Y45" s="171">
        <v>3.9095477089747206E-2</v>
      </c>
      <c r="Z45" s="171">
        <v>4.2185195933169772E-2</v>
      </c>
      <c r="AA45" s="171">
        <v>4.6386594150253695E-2</v>
      </c>
      <c r="AB45" s="171">
        <v>5.0340069390607672E-2</v>
      </c>
      <c r="AC45" s="171">
        <v>5.4760772085808346E-2</v>
      </c>
      <c r="AD45" s="171">
        <v>5.9257076905782156E-2</v>
      </c>
      <c r="AE45" s="171">
        <v>6.3488956718687761E-2</v>
      </c>
      <c r="AF45" s="171">
        <v>6.7301961119635961E-2</v>
      </c>
      <c r="AG45" s="172">
        <v>7.1408743795074392E-2</v>
      </c>
    </row>
    <row r="46" spans="1:33" x14ac:dyDescent="0.25">
      <c r="A46" s="169" t="s">
        <v>235</v>
      </c>
      <c r="C46" s="170">
        <v>0</v>
      </c>
      <c r="D46" s="171">
        <v>5.8153320953622167E-3</v>
      </c>
      <c r="E46" s="171">
        <v>1.2235320813541544E-2</v>
      </c>
      <c r="F46" s="171">
        <v>1.8043779020506613E-2</v>
      </c>
      <c r="G46" s="171">
        <v>2.5593255296356757E-2</v>
      </c>
      <c r="H46" s="171">
        <v>3.2871788750371396E-2</v>
      </c>
      <c r="I46" s="171">
        <v>4.0755300362007599E-2</v>
      </c>
      <c r="J46" s="171">
        <v>4.9142997136130691E-2</v>
      </c>
      <c r="K46" s="171">
        <v>5.8365327449510805E-2</v>
      </c>
      <c r="L46" s="171">
        <v>6.6774248764352936E-2</v>
      </c>
      <c r="M46" s="171">
        <v>7.5767849651573627E-2</v>
      </c>
      <c r="N46" s="171">
        <v>8.5796038442500777E-2</v>
      </c>
      <c r="O46" s="171">
        <v>9.5556295524897694E-2</v>
      </c>
      <c r="P46" s="171">
        <v>0.10655829336319404</v>
      </c>
      <c r="Q46" s="171">
        <v>0.11613284134998969</v>
      </c>
      <c r="R46" s="171">
        <v>0.1267262254739201</v>
      </c>
      <c r="S46" s="171">
        <v>0.13784407248846539</v>
      </c>
      <c r="T46" s="171">
        <v>0.1491396226411914</v>
      </c>
      <c r="U46" s="171">
        <v>0.16229199080100676</v>
      </c>
      <c r="V46" s="171">
        <v>0.17322294611175917</v>
      </c>
      <c r="W46" s="171">
        <v>0.18423105480139737</v>
      </c>
      <c r="X46" s="171">
        <v>0.19451259400861817</v>
      </c>
      <c r="Y46" s="171">
        <v>0.20250592289866542</v>
      </c>
      <c r="Z46" s="171">
        <v>0.21332717834509721</v>
      </c>
      <c r="AA46" s="171">
        <v>0.22184773199527441</v>
      </c>
      <c r="AB46" s="171">
        <v>0.22902651700763377</v>
      </c>
      <c r="AC46" s="171">
        <v>0.23534100478880243</v>
      </c>
      <c r="AD46" s="171">
        <v>0.24119426888429668</v>
      </c>
      <c r="AE46" s="171">
        <v>0.24589761127712387</v>
      </c>
      <c r="AF46" s="171">
        <v>0.25104758197793209</v>
      </c>
      <c r="AG46" s="172">
        <v>0.25530907724288265</v>
      </c>
    </row>
    <row r="47" spans="1:33" x14ac:dyDescent="0.25">
      <c r="A47" s="173" t="s">
        <v>236</v>
      </c>
      <c r="B47" s="174"/>
      <c r="C47" s="175"/>
      <c r="D47" s="176">
        <v>9.1695340806053002E-3</v>
      </c>
      <c r="E47" s="176">
        <v>1.8625390343943723E-2</v>
      </c>
      <c r="F47" s="176">
        <v>3.5346177737451905E-2</v>
      </c>
      <c r="G47" s="176">
        <v>4.518772114442355E-2</v>
      </c>
      <c r="H47" s="176">
        <v>4.8604875356579542E-2</v>
      </c>
      <c r="I47" s="176">
        <v>6.6175938463811271E-2</v>
      </c>
      <c r="J47" s="176">
        <v>8.3550190468205637E-2</v>
      </c>
      <c r="K47" s="176">
        <v>0.1013694830630332</v>
      </c>
      <c r="L47" s="176">
        <v>0.11954491206754746</v>
      </c>
      <c r="M47" s="176">
        <v>0.13533169696491321</v>
      </c>
      <c r="N47" s="176">
        <v>0.15475533638992836</v>
      </c>
      <c r="O47" s="176">
        <v>0.16858165380539616</v>
      </c>
      <c r="P47" s="176">
        <v>0.19424098093963188</v>
      </c>
      <c r="Q47" s="176">
        <v>0.20995876516708892</v>
      </c>
      <c r="R47" s="176">
        <v>0.22822690893479233</v>
      </c>
      <c r="S47" s="176">
        <v>0.24756004125607287</v>
      </c>
      <c r="T47" s="176">
        <v>0.26241877041594824</v>
      </c>
      <c r="U47" s="176">
        <v>0.28645230291800844</v>
      </c>
      <c r="V47" s="176">
        <v>0.30241754013444871</v>
      </c>
      <c r="W47" s="176">
        <v>0.3178634647813488</v>
      </c>
      <c r="X47" s="176">
        <v>0.33447944298359095</v>
      </c>
      <c r="Y47" s="176">
        <v>0.34381816048096803</v>
      </c>
      <c r="Z47" s="176">
        <v>0.36325794886961288</v>
      </c>
      <c r="AA47" s="176">
        <v>0.37563459106952407</v>
      </c>
      <c r="AB47" s="176">
        <v>0.38823776042388469</v>
      </c>
      <c r="AC47" s="176">
        <v>0.39709318299529012</v>
      </c>
      <c r="AD47" s="176">
        <v>0.40787761976809461</v>
      </c>
      <c r="AE47" s="176">
        <v>0.41672469109308419</v>
      </c>
      <c r="AF47" s="176">
        <v>0.42564647982582854</v>
      </c>
      <c r="AG47" s="177">
        <v>0.43682696223303347</v>
      </c>
    </row>
    <row r="48" spans="1:33" x14ac:dyDescent="0.25">
      <c r="A48" s="167" t="s">
        <v>237</v>
      </c>
      <c r="B48" s="157"/>
      <c r="C48" s="178"/>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80"/>
    </row>
    <row r="49" spans="1:33" x14ac:dyDescent="0.25">
      <c r="A49" s="169" t="s">
        <v>344</v>
      </c>
      <c r="C49" s="170">
        <v>0</v>
      </c>
      <c r="D49" s="171">
        <v>-5.8951697224767771E-2</v>
      </c>
      <c r="E49" s="171">
        <v>-9.3417706622233032E-2</v>
      </c>
      <c r="F49" s="171">
        <v>-0.12618311302305715</v>
      </c>
      <c r="G49" s="171">
        <v>-0.15225027901070173</v>
      </c>
      <c r="H49" s="171">
        <v>-0.17735876745182566</v>
      </c>
      <c r="I49" s="171">
        <v>-0.1948364805923207</v>
      </c>
      <c r="J49" s="171">
        <v>-0.20386526239013442</v>
      </c>
      <c r="K49" s="171">
        <v>-0.21677182597077091</v>
      </c>
      <c r="L49" s="171">
        <v>-0.25760121094954913</v>
      </c>
      <c r="M49" s="171">
        <v>-0.2655274914256438</v>
      </c>
      <c r="N49" s="171">
        <v>-0.27894150112451649</v>
      </c>
      <c r="O49" s="171">
        <v>-0.2855938094842449</v>
      </c>
      <c r="P49" s="171">
        <v>-0.28059716157877429</v>
      </c>
      <c r="Q49" s="171">
        <v>-0.30470336259852426</v>
      </c>
      <c r="R49" s="171">
        <v>-0.29213155380708045</v>
      </c>
      <c r="S49" s="171">
        <v>-0.29467581075714822</v>
      </c>
      <c r="T49" s="171">
        <v>-0.29904676873874153</v>
      </c>
      <c r="U49" s="171">
        <v>-0.32888406368416667</v>
      </c>
      <c r="V49" s="171">
        <v>-0.3241748842666467</v>
      </c>
      <c r="W49" s="171">
        <v>-0.3558765110606214</v>
      </c>
      <c r="X49" s="171">
        <v>-0.36392895204387721</v>
      </c>
      <c r="Y49" s="171">
        <v>-0.3397234110984429</v>
      </c>
      <c r="Z49" s="171">
        <v>-0.36123398599281481</v>
      </c>
      <c r="AA49" s="171">
        <v>-0.3633114624831067</v>
      </c>
      <c r="AB49" s="171">
        <v>-0.34830669426821587</v>
      </c>
      <c r="AC49" s="171">
        <v>-0.35257031738081673</v>
      </c>
      <c r="AD49" s="171">
        <v>-0.3498507017937465</v>
      </c>
      <c r="AE49" s="171">
        <v>-0.35702197156482085</v>
      </c>
      <c r="AF49" s="171">
        <v>-0.34830669426821587</v>
      </c>
      <c r="AG49" s="172">
        <v>-0.34929900135592151</v>
      </c>
    </row>
    <row r="50" spans="1:33" x14ac:dyDescent="0.25">
      <c r="A50" s="169" t="s">
        <v>345</v>
      </c>
      <c r="C50" s="170">
        <v>0</v>
      </c>
      <c r="D50" s="171">
        <v>7.4574944220088146E-2</v>
      </c>
      <c r="E50" s="171">
        <v>0.11670884754382736</v>
      </c>
      <c r="F50" s="171">
        <v>0.1194829606340588</v>
      </c>
      <c r="G50" s="171">
        <v>0.14685217694023114</v>
      </c>
      <c r="H50" s="171">
        <v>0.18198883345034272</v>
      </c>
      <c r="I50" s="171">
        <v>0.22779246544022769</v>
      </c>
      <c r="J50" s="171">
        <v>0.26080776252661625</v>
      </c>
      <c r="K50" s="171">
        <v>0.29115754948531652</v>
      </c>
      <c r="L50" s="171">
        <v>0.30658727621269538</v>
      </c>
      <c r="M50" s="171">
        <v>0.34572954743988971</v>
      </c>
      <c r="N50" s="171">
        <v>0.3602297926484897</v>
      </c>
      <c r="O50" s="171">
        <v>0.36825160162095999</v>
      </c>
      <c r="P50" s="171">
        <v>0.37694634098720831</v>
      </c>
      <c r="Q50" s="171">
        <v>0.36704370723125301</v>
      </c>
      <c r="R50" s="171">
        <v>0.39561904317331992</v>
      </c>
      <c r="S50" s="171">
        <v>0.42274292302557853</v>
      </c>
      <c r="T50" s="171">
        <v>0.42360159396784469</v>
      </c>
      <c r="U50" s="171">
        <v>0.42121216844748371</v>
      </c>
      <c r="V50" s="171">
        <v>0.44610560599687354</v>
      </c>
      <c r="W50" s="171">
        <v>0.45087981429037027</v>
      </c>
      <c r="X50" s="171">
        <v>0.44860600697118236</v>
      </c>
      <c r="Y50" s="171">
        <v>0.45652715804352212</v>
      </c>
      <c r="Z50" s="171">
        <v>0.48272016065017392</v>
      </c>
      <c r="AA50" s="171">
        <v>0.49273781578416864</v>
      </c>
      <c r="AB50" s="171">
        <v>0.50406122367744866</v>
      </c>
      <c r="AC50" s="171">
        <v>0.50958223248047563</v>
      </c>
      <c r="AD50" s="171">
        <v>0.52425557672254064</v>
      </c>
      <c r="AE50" s="171">
        <v>0.5269977853862009</v>
      </c>
      <c r="AF50" s="171">
        <v>0.55828296555192403</v>
      </c>
      <c r="AG50" s="172">
        <v>0.58177698918809173</v>
      </c>
    </row>
    <row r="51" spans="1:33" x14ac:dyDescent="0.25">
      <c r="A51" s="169" t="s">
        <v>298</v>
      </c>
      <c r="C51" s="170">
        <v>0</v>
      </c>
      <c r="D51" s="171">
        <v>-0.12268970442736377</v>
      </c>
      <c r="E51" s="171">
        <v>-0.16608934269844189</v>
      </c>
      <c r="F51" s="171">
        <v>-0.19747140080081901</v>
      </c>
      <c r="G51" s="171">
        <v>-0.23813550474527673</v>
      </c>
      <c r="H51" s="171">
        <v>-0.26359668988989632</v>
      </c>
      <c r="I51" s="171">
        <v>-0.2938757952832044</v>
      </c>
      <c r="J51" s="171">
        <v>-0.32052601983029366</v>
      </c>
      <c r="K51" s="171">
        <v>-0.35344415255753292</v>
      </c>
      <c r="L51" s="171">
        <v>-0.38081230868801608</v>
      </c>
      <c r="M51" s="171">
        <v>-0.40429444408235604</v>
      </c>
      <c r="N51" s="171">
        <v>-0.43575214323853922</v>
      </c>
      <c r="O51" s="171">
        <v>-0.46230464312346686</v>
      </c>
      <c r="P51" s="171">
        <v>-0.49595556820145137</v>
      </c>
      <c r="Q51" s="171">
        <v>-0.51675486591698316</v>
      </c>
      <c r="R51" s="171">
        <v>-0.54075923672069515</v>
      </c>
      <c r="S51" s="171">
        <v>-0.56201493245786605</v>
      </c>
      <c r="T51" s="171">
        <v>-0.57717045409675061</v>
      </c>
      <c r="U51" s="171">
        <v>-0.59614892041409195</v>
      </c>
      <c r="V51" s="171">
        <v>-0.61822286690013273</v>
      </c>
      <c r="W51" s="171">
        <v>-0.62683176195719703</v>
      </c>
      <c r="X51" s="171">
        <v>-0.63350915582305156</v>
      </c>
      <c r="Y51" s="171">
        <v>-0.6330792871359826</v>
      </c>
      <c r="Z51" s="171">
        <v>-0.64267884604127357</v>
      </c>
      <c r="AA51" s="171">
        <v>-0.63946980812882281</v>
      </c>
      <c r="AB51" s="171">
        <v>-0.63262902805547094</v>
      </c>
      <c r="AC51" s="171">
        <v>-0.643269986014534</v>
      </c>
      <c r="AD51" s="171">
        <v>-0.63216817460161023</v>
      </c>
      <c r="AE51" s="171">
        <v>-0.6240934513926647</v>
      </c>
      <c r="AF51" s="171">
        <v>-0.61123209269258338</v>
      </c>
      <c r="AG51" s="172">
        <v>-0.61569510631762925</v>
      </c>
    </row>
    <row r="52" spans="1:33" x14ac:dyDescent="0.25">
      <c r="A52" s="173" t="s">
        <v>299</v>
      </c>
      <c r="B52" s="174"/>
      <c r="C52" s="175">
        <v>0</v>
      </c>
      <c r="D52" s="176">
        <v>0.11647598586902236</v>
      </c>
      <c r="E52" s="176">
        <v>0.17904024716997122</v>
      </c>
      <c r="F52" s="176">
        <v>0.22411136506364898</v>
      </c>
      <c r="G52" s="176">
        <v>0.26048505900090269</v>
      </c>
      <c r="H52" s="176">
        <v>0.3008765811432767</v>
      </c>
      <c r="I52" s="176">
        <v>0.34705074577872974</v>
      </c>
      <c r="J52" s="176">
        <v>0.38824448100658915</v>
      </c>
      <c r="K52" s="176">
        <v>0.41724532116418733</v>
      </c>
      <c r="L52" s="176">
        <v>0.43858157570160455</v>
      </c>
      <c r="M52" s="176">
        <v>0.46791737993322324</v>
      </c>
      <c r="N52" s="176">
        <v>0.50063126998171514</v>
      </c>
      <c r="O52" s="176">
        <v>0.53835724571773635</v>
      </c>
      <c r="P52" s="176">
        <v>0.56675811685918842</v>
      </c>
      <c r="Q52" s="176">
        <v>0.5921307140481239</v>
      </c>
      <c r="R52" s="176">
        <v>0.61960767087108726</v>
      </c>
      <c r="S52" s="176">
        <v>0.65182945760716382</v>
      </c>
      <c r="T52" s="176">
        <v>0.68094148397639753</v>
      </c>
      <c r="U52" s="176">
        <v>0.70627255984954018</v>
      </c>
      <c r="V52" s="176">
        <v>0.73734250985827365</v>
      </c>
      <c r="W52" s="176">
        <v>0.76052220994885156</v>
      </c>
      <c r="X52" s="176">
        <v>0.78540026543379438</v>
      </c>
      <c r="Y52" s="176">
        <v>0.80908916107040996</v>
      </c>
      <c r="Z52" s="176">
        <v>0.83064592195191744</v>
      </c>
      <c r="AA52" s="176">
        <v>0.84796410586741633</v>
      </c>
      <c r="AB52" s="176">
        <v>0.8662047501337975</v>
      </c>
      <c r="AC52" s="176">
        <v>0.89163187830184054</v>
      </c>
      <c r="AD52" s="176">
        <v>0.9040462826517166</v>
      </c>
      <c r="AE52" s="176">
        <v>0.91554593642467264</v>
      </c>
      <c r="AF52" s="176">
        <v>0.92430650380196733</v>
      </c>
      <c r="AG52" s="177">
        <v>0.93268431850946831</v>
      </c>
    </row>
    <row r="53" spans="1:33" ht="15.75" thickBot="1" x14ac:dyDescent="0.3">
      <c r="A53" s="167" t="s">
        <v>304</v>
      </c>
      <c r="B53" s="157"/>
      <c r="C53" s="178"/>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80"/>
    </row>
    <row r="54" spans="1:33" ht="15.75" thickBot="1" x14ac:dyDescent="0.3">
      <c r="A54" s="181" t="s">
        <v>300</v>
      </c>
      <c r="B54" s="182">
        <v>-1.2866284237845864</v>
      </c>
      <c r="C54" s="170"/>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2"/>
    </row>
    <row r="55" spans="1:33" ht="15.75" thickBot="1" x14ac:dyDescent="0.3">
      <c r="A55" s="181" t="s">
        <v>301</v>
      </c>
      <c r="B55" s="182">
        <v>1.7474438696420946</v>
      </c>
      <c r="C55" s="170"/>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2"/>
    </row>
    <row r="56" spans="1:33" x14ac:dyDescent="0.25">
      <c r="A56" s="169" t="s">
        <v>238</v>
      </c>
      <c r="C56" s="170"/>
      <c r="D56" s="171">
        <v>-4.2349796371733716E-4</v>
      </c>
      <c r="E56" s="171">
        <v>1.4880270014651687E-4</v>
      </c>
      <c r="F56" s="171">
        <v>-9.0579824613070821E-5</v>
      </c>
      <c r="G56" s="171">
        <v>-2.3265010773394836E-5</v>
      </c>
      <c r="H56" s="171">
        <v>1.8944520972530639E-3</v>
      </c>
      <c r="I56" s="171">
        <v>2.423429545871679E-3</v>
      </c>
      <c r="J56" s="171">
        <v>3.190097998288957E-3</v>
      </c>
      <c r="K56" s="171">
        <v>4.8959528941173933E-3</v>
      </c>
      <c r="L56" s="171">
        <v>6.7928047379619549E-3</v>
      </c>
      <c r="M56" s="171">
        <v>9.0010317290171067E-3</v>
      </c>
      <c r="N56" s="171">
        <v>1.0880231231376956E-2</v>
      </c>
      <c r="O56" s="171">
        <v>1.3345740870749615E-2</v>
      </c>
      <c r="P56" s="171">
        <v>1.4765021007777818E-2</v>
      </c>
      <c r="Q56" s="171">
        <v>1.7260796064997183E-2</v>
      </c>
      <c r="R56" s="171">
        <v>1.9749528956327308E-2</v>
      </c>
      <c r="S56" s="171">
        <v>2.2255205656043331E-2</v>
      </c>
      <c r="T56" s="171">
        <v>2.509568080998241E-2</v>
      </c>
      <c r="U56" s="171">
        <v>2.6576772574136147E-2</v>
      </c>
      <c r="V56" s="171">
        <v>2.8958531959329278E-2</v>
      </c>
      <c r="W56" s="171">
        <v>3.1895109625717136E-2</v>
      </c>
      <c r="X56" s="171">
        <v>3.5197920866076059E-2</v>
      </c>
      <c r="Y56" s="171">
        <v>3.9095477089747206E-2</v>
      </c>
      <c r="Z56" s="171">
        <v>4.2185195933169772E-2</v>
      </c>
      <c r="AA56" s="171">
        <v>4.6386594150253695E-2</v>
      </c>
      <c r="AB56" s="171">
        <v>5.0340069390607672E-2</v>
      </c>
      <c r="AC56" s="171">
        <v>5.4760772085808346E-2</v>
      </c>
      <c r="AD56" s="171">
        <v>5.9257076905782156E-2</v>
      </c>
      <c r="AE56" s="171">
        <v>6.3488956718687761E-2</v>
      </c>
      <c r="AF56" s="171">
        <v>6.7301961119635961E-2</v>
      </c>
      <c r="AG56" s="172">
        <v>7.1408743795074392E-2</v>
      </c>
    </row>
    <row r="57" spans="1:33" x14ac:dyDescent="0.25">
      <c r="A57" s="181" t="s">
        <v>343</v>
      </c>
      <c r="C57" s="170"/>
      <c r="D57" s="171">
        <v>7.6258324761052917E-2</v>
      </c>
      <c r="E57" s="171">
        <v>0.11061338442314088</v>
      </c>
      <c r="F57" s="171">
        <v>0.13432713434189911</v>
      </c>
      <c r="G57" s="171">
        <v>0.15997892141265599</v>
      </c>
      <c r="H57" s="171">
        <v>0.18130578796710103</v>
      </c>
      <c r="I57" s="171">
        <v>0.2018794203528621</v>
      </c>
      <c r="J57" s="171">
        <v>0.22168219850978269</v>
      </c>
      <c r="K57" s="171">
        <v>0.24158917080347539</v>
      </c>
      <c r="L57" s="171">
        <v>0.25840713760334277</v>
      </c>
      <c r="M57" s="171">
        <v>0.2752596041041504</v>
      </c>
      <c r="N57" s="171">
        <v>0.2929096079723244</v>
      </c>
      <c r="O57" s="171">
        <v>0.30912181340840006</v>
      </c>
      <c r="P57" s="171">
        <v>0.32643267814848753</v>
      </c>
      <c r="Q57" s="171">
        <v>0.34078268933440514</v>
      </c>
      <c r="R57" s="171">
        <v>0.35598627146832518</v>
      </c>
      <c r="S57" s="171">
        <v>0.37127358172709435</v>
      </c>
      <c r="T57" s="171">
        <v>0.38618599487965821</v>
      </c>
      <c r="U57" s="171">
        <v>0.40285480113932709</v>
      </c>
      <c r="V57" s="171">
        <v>0.41620060801464381</v>
      </c>
      <c r="W57" s="171">
        <v>0.42922145193524214</v>
      </c>
      <c r="X57" s="171">
        <v>0.44103581941676595</v>
      </c>
      <c r="Y57" s="171">
        <v>0.45000658095039614</v>
      </c>
      <c r="Z57" s="171">
        <v>0.46187355233342514</v>
      </c>
      <c r="AA57" s="171">
        <v>0.47100714643758262</v>
      </c>
      <c r="AB57" s="171">
        <v>0.47856714994620531</v>
      </c>
      <c r="AC57" s="171">
        <v>0.4851195778246869</v>
      </c>
      <c r="AD57" s="171">
        <v>0.4911153315508453</v>
      </c>
      <c r="AE57" s="171">
        <v>0.49588064216817729</v>
      </c>
      <c r="AF57" s="171">
        <v>0.50104648684321906</v>
      </c>
      <c r="AG57" s="172">
        <v>0.50528118631399943</v>
      </c>
    </row>
    <row r="58" spans="1:33" x14ac:dyDescent="0.25">
      <c r="A58" s="181" t="s">
        <v>302</v>
      </c>
      <c r="C58" s="170"/>
      <c r="D58" s="171">
        <v>-9.8539626151483956E-2</v>
      </c>
      <c r="E58" s="171">
        <v>-0.14216952174967776</v>
      </c>
      <c r="F58" s="171">
        <v>-0.17291968895443111</v>
      </c>
      <c r="G58" s="171">
        <v>-0.20585669250669719</v>
      </c>
      <c r="H58" s="171">
        <v>-0.23137872809788057</v>
      </c>
      <c r="I58" s="171">
        <v>-0.25732037085727727</v>
      </c>
      <c r="J58" s="171">
        <v>-0.28203251965145454</v>
      </c>
      <c r="K58" s="171">
        <v>-0.3059395411401834</v>
      </c>
      <c r="L58" s="171">
        <v>-0.3256811634113137</v>
      </c>
      <c r="M58" s="171">
        <v>-0.34515579883107517</v>
      </c>
      <c r="N58" s="171">
        <v>-0.36598559598541591</v>
      </c>
      <c r="O58" s="171">
        <v>-0.38437917067233318</v>
      </c>
      <c r="P58" s="171">
        <v>-0.40523254115019192</v>
      </c>
      <c r="Q58" s="171">
        <v>-0.42119989836640087</v>
      </c>
      <c r="R58" s="171">
        <v>-0.43827252639191577</v>
      </c>
      <c r="S58" s="171">
        <v>-0.45543593759434592</v>
      </c>
      <c r="T58" s="171">
        <v>-0.47178219706971458</v>
      </c>
      <c r="U58" s="171">
        <v>-0.49174766522980928</v>
      </c>
      <c r="V58" s="171">
        <v>-0.50653700030873838</v>
      </c>
      <c r="W58" s="171">
        <v>-0.52035341053225503</v>
      </c>
      <c r="X58" s="171">
        <v>-0.53225130030266099</v>
      </c>
      <c r="Y58" s="171">
        <v>-0.53989578085115186</v>
      </c>
      <c r="Z58" s="171">
        <v>-0.55207444469337275</v>
      </c>
      <c r="AA58" s="171">
        <v>-0.55962458826200911</v>
      </c>
      <c r="AB58" s="171">
        <v>-0.56539802841976028</v>
      </c>
      <c r="AC58" s="171">
        <v>-0.56940786567781254</v>
      </c>
      <c r="AD58" s="171">
        <v>-0.57262586802392645</v>
      </c>
      <c r="AE58" s="171">
        <v>-0.57452517229944267</v>
      </c>
      <c r="AF58" s="171">
        <v>-0.57735869049025956</v>
      </c>
      <c r="AG58" s="172">
        <v>-0.57870039252011263</v>
      </c>
    </row>
    <row r="59" spans="1:33" x14ac:dyDescent="0.25">
      <c r="A59" s="183" t="s">
        <v>303</v>
      </c>
      <c r="B59" s="174"/>
      <c r="C59" s="175"/>
      <c r="D59" s="176">
        <v>0.13283364414916052</v>
      </c>
      <c r="E59" s="176">
        <v>0.19343948321072843</v>
      </c>
      <c r="F59" s="176">
        <v>0.23463854760772859</v>
      </c>
      <c r="G59" s="176">
        <v>0.27953092048372674</v>
      </c>
      <c r="H59" s="176">
        <v>0.31871613981099323</v>
      </c>
      <c r="I59" s="176">
        <v>0.35519638504838003</v>
      </c>
      <c r="J59" s="176">
        <v>0.39056729679299057</v>
      </c>
      <c r="K59" s="176">
        <v>0.42705946838656733</v>
      </c>
      <c r="L59" s="176">
        <v>0.45834477321468448</v>
      </c>
      <c r="M59" s="176">
        <v>0.49000173948092468</v>
      </c>
      <c r="N59" s="176">
        <v>0.52272333004188443</v>
      </c>
      <c r="O59" s="176">
        <v>0.55351875868390576</v>
      </c>
      <c r="P59" s="176">
        <v>0.58518780328920328</v>
      </c>
      <c r="Q59" s="176">
        <v>0.61275941742254991</v>
      </c>
      <c r="R59" s="176">
        <v>0.64181555671039869</v>
      </c>
      <c r="S59" s="176">
        <v>0.67103495000511759</v>
      </c>
      <c r="T59" s="176">
        <v>0.69993403010407451</v>
      </c>
      <c r="U59" s="176">
        <v>0.73054292518093844</v>
      </c>
      <c r="V59" s="176">
        <v>0.75624573297583109</v>
      </c>
      <c r="W59" s="176">
        <v>0.78193550452883498</v>
      </c>
      <c r="X59" s="176">
        <v>0.80588325979848163</v>
      </c>
      <c r="Y59" s="176">
        <v>0.82545671827011602</v>
      </c>
      <c r="Z59" s="176">
        <v>0.84928330350803072</v>
      </c>
      <c r="AA59" s="176">
        <v>0.86944514475022383</v>
      </c>
      <c r="AB59" s="176">
        <v>0.88660930177619324</v>
      </c>
      <c r="AC59" s="176">
        <v>0.90248000439891851</v>
      </c>
      <c r="AD59" s="176">
        <v>0.91745355231155157</v>
      </c>
      <c r="AE59" s="176">
        <v>0.93001254494965435</v>
      </c>
      <c r="AF59" s="176">
        <v>0.94285257295952751</v>
      </c>
      <c r="AG59" s="177">
        <v>0.9543592552649578</v>
      </c>
    </row>
    <row r="60" spans="1:33" x14ac:dyDescent="0.25">
      <c r="A60" s="167" t="s">
        <v>240</v>
      </c>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8"/>
    </row>
    <row r="61" spans="1:33" x14ac:dyDescent="0.25">
      <c r="A61" s="169" t="s">
        <v>170</v>
      </c>
      <c r="D61" s="185">
        <v>-4.2340830111242678E-4</v>
      </c>
      <c r="E61" s="185">
        <v>1.488137718175242E-4</v>
      </c>
      <c r="F61" s="185">
        <v>-9.0575722384578228E-5</v>
      </c>
      <c r="G61" s="185">
        <v>-2.3264740145134688E-5</v>
      </c>
      <c r="H61" s="185">
        <v>1.8962477053463545E-3</v>
      </c>
      <c r="I61" s="185">
        <v>2.4263684248293504E-3</v>
      </c>
      <c r="J61" s="185">
        <v>3.1951917760180137E-3</v>
      </c>
      <c r="K61" s="185">
        <v>4.9079576550736803E-3</v>
      </c>
      <c r="L61" s="185">
        <v>6.8159281640540748E-3</v>
      </c>
      <c r="M61" s="185">
        <v>9.0416628308938041E-3</v>
      </c>
      <c r="N61" s="185">
        <v>1.0939636198309177E-2</v>
      </c>
      <c r="O61" s="185">
        <v>1.3435192761408254E-2</v>
      </c>
      <c r="P61" s="185">
        <v>1.4874562393407231E-2</v>
      </c>
      <c r="Q61" s="185">
        <v>1.7410624416200449E-2</v>
      </c>
      <c r="R61" s="185">
        <v>1.9945841131236319E-2</v>
      </c>
      <c r="S61" s="185">
        <v>2.2504700158253677E-2</v>
      </c>
      <c r="T61" s="185">
        <v>2.5413228199083981E-2</v>
      </c>
      <c r="U61" s="185">
        <v>2.6933084531738372E-2</v>
      </c>
      <c r="V61" s="185">
        <v>2.9381907139265806E-2</v>
      </c>
      <c r="W61" s="185">
        <v>3.240920983720863E-2</v>
      </c>
      <c r="X61" s="185">
        <v>3.5824699834646756E-2</v>
      </c>
      <c r="Y61" s="185">
        <v>3.9869762649301421E-2</v>
      </c>
      <c r="Z61" s="185">
        <v>4.3087636452411315E-2</v>
      </c>
      <c r="AA61" s="185">
        <v>4.7479282054449845E-2</v>
      </c>
      <c r="AB61" s="185">
        <v>5.1628662292297678E-2</v>
      </c>
      <c r="AC61" s="185">
        <v>5.6287890898482962E-2</v>
      </c>
      <c r="AD61" s="185">
        <v>6.1047976612323751E-2</v>
      </c>
      <c r="AE61" s="185">
        <v>6.5547718593284676E-2</v>
      </c>
      <c r="AF61" s="185">
        <v>6.9618412588776435E-2</v>
      </c>
      <c r="AG61" s="186">
        <v>7.4020135227567341E-2</v>
      </c>
    </row>
    <row r="62" spans="1:33" x14ac:dyDescent="0.25">
      <c r="A62" s="169" t="s">
        <v>235</v>
      </c>
      <c r="D62" s="185">
        <v>5.8322739639948828E-3</v>
      </c>
      <c r="E62" s="185">
        <v>1.2310478564854233E-2</v>
      </c>
      <c r="F62" s="185">
        <v>1.8207551543337308E-2</v>
      </c>
      <c r="G62" s="185">
        <v>2.5923574616575351E-2</v>
      </c>
      <c r="H62" s="185">
        <v>3.3418034929568297E-2</v>
      </c>
      <c r="I62" s="185">
        <v>4.1597195901831752E-2</v>
      </c>
      <c r="J62" s="185">
        <v>5.0370539980549855E-2</v>
      </c>
      <c r="K62" s="185">
        <v>6.0102209412469243E-2</v>
      </c>
      <c r="L62" s="185">
        <v>6.9054110644664712E-2</v>
      </c>
      <c r="M62" s="185">
        <v>7.871212169219266E-2</v>
      </c>
      <c r="N62" s="185">
        <v>8.9584072375638257E-2</v>
      </c>
      <c r="O62" s="185">
        <v>0.10027076061048468</v>
      </c>
      <c r="P62" s="185">
        <v>0.1124427725861914</v>
      </c>
      <c r="Q62" s="185">
        <v>0.12314506233003586</v>
      </c>
      <c r="R62" s="185">
        <v>0.13510621207282436</v>
      </c>
      <c r="S62" s="185">
        <v>0.14779656325818458</v>
      </c>
      <c r="T62" s="185">
        <v>0.1608350567512844</v>
      </c>
      <c r="U62" s="185">
        <v>0.1762036318257294</v>
      </c>
      <c r="V62" s="185">
        <v>0.18913118770803505</v>
      </c>
      <c r="W62" s="185">
        <v>0.2022935867116562</v>
      </c>
      <c r="X62" s="185">
        <v>0.21471878096750729</v>
      </c>
      <c r="Y62" s="185">
        <v>0.22446733749639636</v>
      </c>
      <c r="Z62" s="185">
        <v>0.23778956294160092</v>
      </c>
      <c r="AA62" s="185">
        <v>0.24838127486548811</v>
      </c>
      <c r="AB62" s="185">
        <v>0.25737538040034069</v>
      </c>
      <c r="AC62" s="185">
        <v>0.26534018223328215</v>
      </c>
      <c r="AD62" s="185">
        <v>0.27276827056428354</v>
      </c>
      <c r="AE62" s="185">
        <v>0.27876863535112784</v>
      </c>
      <c r="AF62" s="185">
        <v>0.28537124338228659</v>
      </c>
      <c r="AG62" s="186">
        <v>0.29086053483715357</v>
      </c>
    </row>
    <row r="63" spans="1:33" x14ac:dyDescent="0.25">
      <c r="A63" s="169" t="s">
        <v>298</v>
      </c>
      <c r="D63" s="185">
        <v>-0.11546191176530951</v>
      </c>
      <c r="E63" s="185">
        <v>-0.15302943982635719</v>
      </c>
      <c r="F63" s="185">
        <v>-0.17919638538188254</v>
      </c>
      <c r="G63" s="185">
        <v>-0.2119041068751335</v>
      </c>
      <c r="H63" s="185">
        <v>-0.23171666638313926</v>
      </c>
      <c r="I63" s="185">
        <v>-0.25463093595229924</v>
      </c>
      <c r="J63" s="185">
        <v>-0.27423283127559117</v>
      </c>
      <c r="K63" s="185">
        <v>-0.2977347887910935</v>
      </c>
      <c r="L63" s="185">
        <v>-0.31669387179142117</v>
      </c>
      <c r="M63" s="185">
        <v>-0.33255243365306164</v>
      </c>
      <c r="N63" s="185">
        <v>-0.35322198562564078</v>
      </c>
      <c r="O63" s="185">
        <v>-0.37016956279917212</v>
      </c>
      <c r="P63" s="185">
        <v>-0.3910113010650329</v>
      </c>
      <c r="Q63" s="185">
        <v>-0.40354701933077997</v>
      </c>
      <c r="R63" s="185">
        <v>-0.41769402358081531</v>
      </c>
      <c r="S63" s="185">
        <v>-0.42994072507164627</v>
      </c>
      <c r="T63" s="185">
        <v>-0.43851513182418522</v>
      </c>
      <c r="U63" s="185">
        <v>-0.44907077172683085</v>
      </c>
      <c r="V63" s="185">
        <v>-0.46109871356734256</v>
      </c>
      <c r="W63" s="185">
        <v>-0.4657181455557623</v>
      </c>
      <c r="X63" s="185">
        <v>-0.46927387123109932</v>
      </c>
      <c r="Y63" s="185">
        <v>-0.46904567964423727</v>
      </c>
      <c r="Z63" s="185">
        <v>-0.47411822088581013</v>
      </c>
      <c r="AA63" s="185">
        <v>-0.47242793567503905</v>
      </c>
      <c r="AB63" s="185">
        <v>-0.46880655881103672</v>
      </c>
      <c r="AC63" s="185">
        <v>-0.47442899876099132</v>
      </c>
      <c r="AD63" s="185">
        <v>-0.46856170006133013</v>
      </c>
      <c r="AE63" s="185">
        <v>-0.4642531109648953</v>
      </c>
      <c r="AF63" s="185">
        <v>-0.45731817731257618</v>
      </c>
      <c r="AG63" s="186">
        <v>-0.45973477701135368</v>
      </c>
    </row>
    <row r="64" spans="1:33" x14ac:dyDescent="0.25">
      <c r="A64" s="169" t="s">
        <v>299</v>
      </c>
      <c r="D64" s="185">
        <v>0.12353052953394994</v>
      </c>
      <c r="E64" s="185">
        <v>0.19606888158675417</v>
      </c>
      <c r="F64" s="185">
        <v>0.25121035279036064</v>
      </c>
      <c r="G64" s="185">
        <v>0.29755932687482667</v>
      </c>
      <c r="H64" s="185">
        <v>0.35104258711642089</v>
      </c>
      <c r="I64" s="185">
        <v>0.41488852316861968</v>
      </c>
      <c r="J64" s="185">
        <v>0.47439020062922643</v>
      </c>
      <c r="K64" s="185">
        <v>0.51777480955035116</v>
      </c>
      <c r="L64" s="185">
        <v>0.55050638209322522</v>
      </c>
      <c r="M64" s="185">
        <v>0.59666548062879321</v>
      </c>
      <c r="N64" s="185">
        <v>0.64976238752486193</v>
      </c>
      <c r="O64" s="185">
        <v>0.71319019874000866</v>
      </c>
      <c r="P64" s="185">
        <v>0.76254381833019913</v>
      </c>
      <c r="Q64" s="185">
        <v>0.80783629676888102</v>
      </c>
      <c r="R64" s="185">
        <v>0.85819887327336142</v>
      </c>
      <c r="S64" s="185">
        <v>0.91904843728738239</v>
      </c>
      <c r="T64" s="185">
        <v>0.97573698157610878</v>
      </c>
      <c r="U64" s="185">
        <v>1.0264237903678817</v>
      </c>
      <c r="V64" s="185">
        <v>1.0903729809895459</v>
      </c>
      <c r="W64" s="185">
        <v>1.1393931412207294</v>
      </c>
      <c r="X64" s="185">
        <v>1.1932846610972447</v>
      </c>
      <c r="Y64" s="185">
        <v>1.2458614367522309</v>
      </c>
      <c r="Z64" s="185">
        <v>1.2948005236879654</v>
      </c>
      <c r="AA64" s="185">
        <v>1.3348884240990699</v>
      </c>
      <c r="AB64" s="185">
        <v>1.3778690991384206</v>
      </c>
      <c r="AC64" s="185">
        <v>1.4391067307021927</v>
      </c>
      <c r="AD64" s="185">
        <v>1.4695755225473097</v>
      </c>
      <c r="AE64" s="185">
        <v>1.4981387046045058</v>
      </c>
      <c r="AF64" s="185">
        <v>1.5201199605973374</v>
      </c>
      <c r="AG64" s="186">
        <v>1.541321746978066</v>
      </c>
    </row>
    <row r="65" spans="1:33" x14ac:dyDescent="0.25">
      <c r="A65" s="181" t="s">
        <v>302</v>
      </c>
      <c r="D65" s="185">
        <v>-9.3840215722059583E-2</v>
      </c>
      <c r="E65" s="185">
        <v>-0.13252581172156097</v>
      </c>
      <c r="F65" s="185">
        <v>-0.15879482980137705</v>
      </c>
      <c r="G65" s="185">
        <v>-0.18605028698169079</v>
      </c>
      <c r="H65" s="185">
        <v>-0.20656108848512811</v>
      </c>
      <c r="I65" s="185">
        <v>-0.2268795111881392</v>
      </c>
      <c r="J65" s="185">
        <v>-0.24575084378540502</v>
      </c>
      <c r="K65" s="185">
        <v>-0.26356885810262887</v>
      </c>
      <c r="L65" s="185">
        <v>-0.27796463797253579</v>
      </c>
      <c r="M65" s="185">
        <v>-0.29188997784044635</v>
      </c>
      <c r="N65" s="185">
        <v>-0.30648720949383867</v>
      </c>
      <c r="O65" s="185">
        <v>-0.31912678892456325</v>
      </c>
      <c r="P65" s="185">
        <v>-0.33317827066415728</v>
      </c>
      <c r="Q65" s="185">
        <v>-0.34374109678623288</v>
      </c>
      <c r="R65" s="185">
        <v>-0.35485006148771703</v>
      </c>
      <c r="S65" s="185">
        <v>-0.36582855149566706</v>
      </c>
      <c r="T65" s="185">
        <v>-0.3761106169434385</v>
      </c>
      <c r="U65" s="185">
        <v>-0.38844333662561625</v>
      </c>
      <c r="V65" s="185">
        <v>-0.3974213003420759</v>
      </c>
      <c r="W65" s="185">
        <v>-0.40568952472996145</v>
      </c>
      <c r="X65" s="185">
        <v>-0.41271866635787047</v>
      </c>
      <c r="Y65" s="185">
        <v>-0.41719101093424704</v>
      </c>
      <c r="Z65" s="185">
        <v>-0.42424579954990405</v>
      </c>
      <c r="AA65" s="185">
        <v>-0.42857645730735072</v>
      </c>
      <c r="AB65" s="185">
        <v>-0.43186603171781157</v>
      </c>
      <c r="AC65" s="185">
        <v>-0.43413959511543854</v>
      </c>
      <c r="AD65" s="185">
        <v>-0.43595760847143217</v>
      </c>
      <c r="AE65" s="185">
        <v>-0.43702787988995662</v>
      </c>
      <c r="AF65" s="185">
        <v>-0.43862081376387474</v>
      </c>
      <c r="AG65" s="186">
        <v>-0.43937351229607569</v>
      </c>
    </row>
    <row r="66" spans="1:33" x14ac:dyDescent="0.25">
      <c r="A66" s="183" t="s">
        <v>303</v>
      </c>
      <c r="B66" s="174"/>
      <c r="C66" s="174"/>
      <c r="D66" s="187">
        <v>0.14205999416514103</v>
      </c>
      <c r="E66" s="187">
        <v>0.2134159522920358</v>
      </c>
      <c r="F66" s="187">
        <v>0.26445164705126767</v>
      </c>
      <c r="G66" s="187">
        <v>0.32250930479016682</v>
      </c>
      <c r="H66" s="187">
        <v>0.37536085929636798</v>
      </c>
      <c r="I66" s="187">
        <v>0.42646076234188701</v>
      </c>
      <c r="J66" s="187">
        <v>0.47781891806042243</v>
      </c>
      <c r="K66" s="187">
        <v>0.53274380881513794</v>
      </c>
      <c r="L66" s="187">
        <v>0.58145415211152396</v>
      </c>
      <c r="M66" s="187">
        <v>0.63231905934077615</v>
      </c>
      <c r="N66" s="187">
        <v>0.6866146091959493</v>
      </c>
      <c r="O66" s="187">
        <v>0.73936265984935257</v>
      </c>
      <c r="P66" s="187">
        <v>0.79532812250780882</v>
      </c>
      <c r="Q66" s="187">
        <v>0.84551693057402644</v>
      </c>
      <c r="R66" s="187">
        <v>0.89992717541787992</v>
      </c>
      <c r="S66" s="187">
        <v>0.95626090553490806</v>
      </c>
      <c r="T66" s="187">
        <v>1.0136198647958019</v>
      </c>
      <c r="U66" s="187">
        <v>1.0762075270772846</v>
      </c>
      <c r="V66" s="187">
        <v>1.1302636107430866</v>
      </c>
      <c r="W66" s="187">
        <v>1.1856986036765584</v>
      </c>
      <c r="X66" s="187">
        <v>1.2386729556527372</v>
      </c>
      <c r="Y66" s="187">
        <v>1.2829231799918466</v>
      </c>
      <c r="Z66" s="187">
        <v>1.3379706359755641</v>
      </c>
      <c r="AA66" s="187">
        <v>1.3855868308608823</v>
      </c>
      <c r="AB66" s="187">
        <v>1.4268868438399775</v>
      </c>
      <c r="AC66" s="187">
        <v>1.4657105077471622</v>
      </c>
      <c r="AD66" s="187">
        <v>1.5029087419380227</v>
      </c>
      <c r="AE66" s="187">
        <v>1.5345409731073225</v>
      </c>
      <c r="AF66" s="187">
        <v>1.5672943775160055</v>
      </c>
      <c r="AG66" s="188">
        <v>1.5970060317585522</v>
      </c>
    </row>
    <row r="68" spans="1:33" ht="15.75" thickBot="1" x14ac:dyDescent="0.3"/>
    <row r="69" spans="1:33" ht="15.75" thickBot="1" x14ac:dyDescent="0.3">
      <c r="A69" s="153" t="s">
        <v>193</v>
      </c>
      <c r="B69" s="153" t="s">
        <v>186</v>
      </c>
    </row>
    <row r="70" spans="1:33" ht="15.75" thickBot="1" x14ac:dyDescent="0.3">
      <c r="A70" s="153" t="s">
        <v>184</v>
      </c>
      <c r="B70" s="154">
        <v>2</v>
      </c>
      <c r="C70" s="155" t="s">
        <v>230</v>
      </c>
      <c r="D70" s="156" t="s">
        <v>231</v>
      </c>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8"/>
    </row>
    <row r="71" spans="1:33" ht="15.75" thickBot="1" x14ac:dyDescent="0.3">
      <c r="A71" s="153" t="s">
        <v>185</v>
      </c>
      <c r="B71" s="154">
        <v>2.75</v>
      </c>
      <c r="C71" s="161" t="s">
        <v>232</v>
      </c>
      <c r="D71" s="162" t="s">
        <v>199</v>
      </c>
      <c r="E71" s="162" t="s">
        <v>200</v>
      </c>
      <c r="F71" s="162" t="s">
        <v>201</v>
      </c>
      <c r="G71" s="162" t="s">
        <v>202</v>
      </c>
      <c r="H71" s="162" t="s">
        <v>203</v>
      </c>
      <c r="I71" s="162" t="s">
        <v>204</v>
      </c>
      <c r="J71" s="162" t="s">
        <v>205</v>
      </c>
      <c r="K71" s="162" t="s">
        <v>206</v>
      </c>
      <c r="L71" s="162" t="s">
        <v>207</v>
      </c>
      <c r="M71" s="162" t="s">
        <v>208</v>
      </c>
      <c r="N71" s="162" t="s">
        <v>209</v>
      </c>
      <c r="O71" s="162" t="s">
        <v>210</v>
      </c>
      <c r="P71" s="162" t="s">
        <v>211</v>
      </c>
      <c r="Q71" s="162" t="s">
        <v>212</v>
      </c>
      <c r="R71" s="162" t="s">
        <v>213</v>
      </c>
      <c r="S71" s="162" t="s">
        <v>214</v>
      </c>
      <c r="T71" s="162" t="s">
        <v>215</v>
      </c>
      <c r="U71" s="162" t="s">
        <v>216</v>
      </c>
      <c r="V71" s="162" t="s">
        <v>217</v>
      </c>
      <c r="W71" s="162" t="s">
        <v>218</v>
      </c>
      <c r="X71" s="162" t="s">
        <v>219</v>
      </c>
      <c r="Y71" s="162" t="s">
        <v>220</v>
      </c>
      <c r="Z71" s="162" t="s">
        <v>221</v>
      </c>
      <c r="AA71" s="162" t="s">
        <v>222</v>
      </c>
      <c r="AB71" s="162" t="s">
        <v>223</v>
      </c>
      <c r="AC71" s="162" t="s">
        <v>224</v>
      </c>
      <c r="AD71" s="162" t="s">
        <v>225</v>
      </c>
      <c r="AE71" s="162" t="s">
        <v>226</v>
      </c>
      <c r="AF71" s="162" t="s">
        <v>227</v>
      </c>
      <c r="AG71" s="163" t="s">
        <v>228</v>
      </c>
    </row>
    <row r="72" spans="1:33" x14ac:dyDescent="0.25">
      <c r="A72" s="164" t="s">
        <v>233</v>
      </c>
      <c r="B72" s="165"/>
      <c r="C72" s="143">
        <v>35</v>
      </c>
      <c r="D72" s="165">
        <v>34</v>
      </c>
      <c r="E72" s="165">
        <v>34</v>
      </c>
      <c r="F72" s="165">
        <v>34</v>
      </c>
      <c r="G72" s="165">
        <v>33</v>
      </c>
      <c r="H72" s="165">
        <v>33</v>
      </c>
      <c r="I72" s="165">
        <v>33</v>
      </c>
      <c r="J72" s="165">
        <v>33</v>
      </c>
      <c r="K72" s="165">
        <v>33</v>
      </c>
      <c r="L72" s="165">
        <v>33</v>
      </c>
      <c r="M72" s="165">
        <v>33</v>
      </c>
      <c r="N72" s="165">
        <v>33</v>
      </c>
      <c r="O72" s="165">
        <v>33</v>
      </c>
      <c r="P72" s="165">
        <v>33</v>
      </c>
      <c r="Q72" s="165">
        <v>33</v>
      </c>
      <c r="R72" s="165">
        <v>33</v>
      </c>
      <c r="S72" s="165">
        <v>33</v>
      </c>
      <c r="T72" s="165">
        <v>33</v>
      </c>
      <c r="U72" s="165">
        <v>33</v>
      </c>
      <c r="V72" s="165">
        <v>33</v>
      </c>
      <c r="W72" s="165">
        <v>33</v>
      </c>
      <c r="X72" s="165">
        <v>33</v>
      </c>
      <c r="Y72" s="165">
        <v>33</v>
      </c>
      <c r="Z72" s="165">
        <v>33</v>
      </c>
      <c r="AA72" s="165">
        <v>33</v>
      </c>
      <c r="AB72" s="165">
        <v>33</v>
      </c>
      <c r="AC72" s="165">
        <v>33</v>
      </c>
      <c r="AD72" s="165">
        <v>33</v>
      </c>
      <c r="AE72" s="165">
        <v>33</v>
      </c>
      <c r="AF72" s="165">
        <v>33</v>
      </c>
      <c r="AG72" s="166">
        <v>33</v>
      </c>
    </row>
    <row r="73" spans="1:33" x14ac:dyDescent="0.25">
      <c r="A73" s="167" t="s">
        <v>234</v>
      </c>
      <c r="B73" s="157"/>
      <c r="C73" s="168"/>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8"/>
    </row>
    <row r="74" spans="1:33" x14ac:dyDescent="0.25">
      <c r="A74" s="169" t="s">
        <v>170</v>
      </c>
      <c r="C74" s="170">
        <v>0</v>
      </c>
      <c r="D74" s="171">
        <v>1.3948270343352137E-2</v>
      </c>
      <c r="E74" s="171">
        <v>1.8901818071826011E-2</v>
      </c>
      <c r="F74" s="171">
        <v>2.2860546836087375E-2</v>
      </c>
      <c r="G74" s="171">
        <v>3.1777067328083823E-2</v>
      </c>
      <c r="H74" s="171">
        <v>5.1705454090610906E-2</v>
      </c>
      <c r="I74" s="171">
        <v>6.5046861073953841E-2</v>
      </c>
      <c r="J74" s="171">
        <v>8.5685808249426204E-2</v>
      </c>
      <c r="K74" s="171">
        <v>0.11144813786886838</v>
      </c>
      <c r="L74" s="171">
        <v>0.13729651223531042</v>
      </c>
      <c r="M74" s="171">
        <v>0.16411502724586852</v>
      </c>
      <c r="N74" s="171">
        <v>0.19340617160484819</v>
      </c>
      <c r="O74" s="171">
        <v>0.22690121063740312</v>
      </c>
      <c r="P74" s="171">
        <v>0.25893687049243036</v>
      </c>
      <c r="Q74" s="171">
        <v>0.2966454027449964</v>
      </c>
      <c r="R74" s="171">
        <v>0.33467078800745026</v>
      </c>
      <c r="S74" s="171">
        <v>0.37773578797404878</v>
      </c>
      <c r="T74" s="171">
        <v>0.41752150542553979</v>
      </c>
      <c r="U74" s="171">
        <v>0.46185265695681182</v>
      </c>
      <c r="V74" s="171">
        <v>0.50650413534423588</v>
      </c>
      <c r="W74" s="171">
        <v>0.54514584203293071</v>
      </c>
      <c r="X74" s="171">
        <v>0.57721401304030284</v>
      </c>
      <c r="Y74" s="171">
        <v>0.6128986835344068</v>
      </c>
      <c r="Z74" s="171">
        <v>0.65015278078532546</v>
      </c>
      <c r="AA74" s="171">
        <v>0.68489791765299601</v>
      </c>
      <c r="AB74" s="171">
        <v>0.71817796015908908</v>
      </c>
      <c r="AC74" s="171">
        <v>0.75542743097772602</v>
      </c>
      <c r="AD74" s="171">
        <v>0.79441242217862251</v>
      </c>
      <c r="AE74" s="171">
        <v>0.82734032278060288</v>
      </c>
      <c r="AF74" s="171">
        <v>0.85890918012753592</v>
      </c>
      <c r="AG74" s="172">
        <v>0.89212384402364109</v>
      </c>
    </row>
    <row r="75" spans="1:33" x14ac:dyDescent="0.25">
      <c r="A75" s="169" t="s">
        <v>235</v>
      </c>
      <c r="C75" s="170">
        <v>0</v>
      </c>
      <c r="D75" s="171">
        <v>3.3424060988715546E-3</v>
      </c>
      <c r="E75" s="171">
        <v>6.4980560970132354E-3</v>
      </c>
      <c r="F75" s="171">
        <v>1.0046422372112302E-2</v>
      </c>
      <c r="G75" s="171">
        <v>1.3107423664531799E-2</v>
      </c>
      <c r="H75" s="171">
        <v>2.141030750633487E-2</v>
      </c>
      <c r="I75" s="171">
        <v>2.6518983773430635E-2</v>
      </c>
      <c r="J75" s="171">
        <v>3.2717907619904618E-2</v>
      </c>
      <c r="K75" s="171">
        <v>3.6434518106631966E-2</v>
      </c>
      <c r="L75" s="171">
        <v>3.9406986665720303E-2</v>
      </c>
      <c r="M75" s="171">
        <v>4.3531137368693643E-2</v>
      </c>
      <c r="N75" s="171">
        <v>4.4018172971968209E-2</v>
      </c>
      <c r="O75" s="171">
        <v>4.5412589120851117E-2</v>
      </c>
      <c r="P75" s="171">
        <v>4.6623629277510001E-2</v>
      </c>
      <c r="Q75" s="171">
        <v>5.023120227194959E-2</v>
      </c>
      <c r="R75" s="171">
        <v>5.870638598005469E-2</v>
      </c>
      <c r="S75" s="171">
        <v>6.1284106451150483E-2</v>
      </c>
      <c r="T75" s="171">
        <v>6.3080475926352242E-2</v>
      </c>
      <c r="U75" s="171">
        <v>7.289553883129557E-2</v>
      </c>
      <c r="V75" s="171">
        <v>8.2279058929186355E-2</v>
      </c>
      <c r="W75" s="171">
        <v>8.6722463536980765E-2</v>
      </c>
      <c r="X75" s="171">
        <v>9.2986164970086493E-2</v>
      </c>
      <c r="Y75" s="171">
        <v>9.6022334579113744E-2</v>
      </c>
      <c r="Z75" s="171">
        <v>9.7969145290517923E-2</v>
      </c>
      <c r="AA75" s="171">
        <v>0.10235543692682408</v>
      </c>
      <c r="AB75" s="171">
        <v>0.10106423474157877</v>
      </c>
      <c r="AC75" s="171">
        <v>0.10601855866719356</v>
      </c>
      <c r="AD75" s="171">
        <v>0.11408571763130404</v>
      </c>
      <c r="AE75" s="171">
        <v>0.11772567463959238</v>
      </c>
      <c r="AF75" s="171">
        <v>0.1278914129008516</v>
      </c>
      <c r="AG75" s="172">
        <v>0.14617943307976122</v>
      </c>
    </row>
    <row r="76" spans="1:33" x14ac:dyDescent="0.25">
      <c r="A76" s="173" t="s">
        <v>236</v>
      </c>
      <c r="B76" s="174"/>
      <c r="C76" s="175"/>
      <c r="D76" s="176">
        <v>4.0877012226475046E-3</v>
      </c>
      <c r="E76" s="176">
        <v>3.201574374201311E-2</v>
      </c>
      <c r="F76" s="176">
        <v>0.12043728654809602</v>
      </c>
      <c r="G76" s="176">
        <v>0.17822970116932096</v>
      </c>
      <c r="H76" s="176">
        <v>0.14256156573062145</v>
      </c>
      <c r="I76" s="176">
        <v>0.23674138995361868</v>
      </c>
      <c r="J76" s="176">
        <v>0.25684519006344492</v>
      </c>
      <c r="K76" s="176">
        <v>0.23955441154959856</v>
      </c>
      <c r="L76" s="176">
        <v>0.27518148944355414</v>
      </c>
      <c r="M76" s="176">
        <v>0.34064060136243807</v>
      </c>
      <c r="N76" s="176">
        <v>0.36418731361189327</v>
      </c>
      <c r="O76" s="176">
        <v>0.35055320767238934</v>
      </c>
      <c r="P76" s="176">
        <v>0.34571229759180366</v>
      </c>
      <c r="Q76" s="176">
        <v>0.26645655141656249</v>
      </c>
      <c r="R76" s="176">
        <v>0.21394143388570699</v>
      </c>
      <c r="S76" s="176">
        <v>0.19616192137425242</v>
      </c>
      <c r="T76" s="176">
        <v>0.21592699687407377</v>
      </c>
      <c r="U76" s="176">
        <v>0.20827362321798876</v>
      </c>
      <c r="V76" s="176">
        <v>0.23444669034272897</v>
      </c>
      <c r="W76" s="176">
        <v>0.28601807199410956</v>
      </c>
      <c r="X76" s="176">
        <v>0.32994657078892192</v>
      </c>
      <c r="Y76" s="176">
        <v>0.35539313712713227</v>
      </c>
      <c r="Z76" s="176">
        <v>0.4028278156271824</v>
      </c>
      <c r="AA76" s="176">
        <v>0.41474276300905921</v>
      </c>
      <c r="AB76" s="176">
        <v>0.36864880684579082</v>
      </c>
      <c r="AC76" s="176">
        <v>0.27971985543149586</v>
      </c>
      <c r="AD76" s="176">
        <v>0.20881284949568263</v>
      </c>
      <c r="AE76" s="176">
        <v>0.16934964741820013</v>
      </c>
      <c r="AF76" s="176">
        <v>0.12226289010405492</v>
      </c>
      <c r="AG76" s="177">
        <v>8.8723896570015698E-2</v>
      </c>
    </row>
    <row r="77" spans="1:33" x14ac:dyDescent="0.25">
      <c r="A77" s="167" t="s">
        <v>237</v>
      </c>
      <c r="B77" s="157"/>
      <c r="C77" s="178"/>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80"/>
    </row>
    <row r="78" spans="1:33" x14ac:dyDescent="0.25">
      <c r="A78" s="169" t="s">
        <v>344</v>
      </c>
      <c r="C78" s="170">
        <v>0</v>
      </c>
      <c r="D78" s="171">
        <v>-4.5718468619294773E-2</v>
      </c>
      <c r="E78" s="171">
        <v>-5.3640421089986998E-2</v>
      </c>
      <c r="F78" s="171">
        <v>-9.3938007244922087E-2</v>
      </c>
      <c r="G78" s="171">
        <v>-9.5666367870256078E-2</v>
      </c>
      <c r="H78" s="171">
        <v>-9.6775024187221295E-2</v>
      </c>
      <c r="I78" s="171">
        <v>-0.10857902314558183</v>
      </c>
      <c r="J78" s="171">
        <v>-0.11638489390748287</v>
      </c>
      <c r="K78" s="171">
        <v>-0.12791934409298072</v>
      </c>
      <c r="L78" s="171">
        <v>-9.4570462630532842E-2</v>
      </c>
      <c r="M78" s="171">
        <v>-7.9970677181396749E-2</v>
      </c>
      <c r="N78" s="171">
        <v>-1.8436526831537983E-2</v>
      </c>
      <c r="O78" s="171">
        <v>8.4981846781225431E-3</v>
      </c>
      <c r="P78" s="171">
        <v>2.5806039646812613E-2</v>
      </c>
      <c r="Q78" s="171">
        <v>4.3896957614302991E-2</v>
      </c>
      <c r="R78" s="171">
        <v>5.2348254002963605E-2</v>
      </c>
      <c r="S78" s="171">
        <v>7.5127193417142246E-2</v>
      </c>
      <c r="T78" s="171">
        <v>9.6827142125974597E-2</v>
      </c>
      <c r="U78" s="171">
        <v>0.11616304640429963</v>
      </c>
      <c r="V78" s="171">
        <v>0.13430899386532755</v>
      </c>
      <c r="W78" s="171">
        <v>0.15502857150526841</v>
      </c>
      <c r="X78" s="171">
        <v>0.18918070126652065</v>
      </c>
      <c r="Y78" s="171">
        <v>0.22477626495959876</v>
      </c>
      <c r="Z78" s="171">
        <v>0.24960667359853414</v>
      </c>
      <c r="AA78" s="171">
        <v>0.32109839909233306</v>
      </c>
      <c r="AB78" s="171">
        <v>0.41100200717265983</v>
      </c>
      <c r="AC78" s="171">
        <v>0.46348086417325557</v>
      </c>
      <c r="AD78" s="171">
        <v>0.49514595543503676</v>
      </c>
      <c r="AE78" s="171">
        <v>0.50247391936956165</v>
      </c>
      <c r="AF78" s="171">
        <v>0.54276549883470548</v>
      </c>
      <c r="AG78" s="172">
        <v>0.55237714208592892</v>
      </c>
    </row>
    <row r="79" spans="1:33" x14ac:dyDescent="0.25">
      <c r="A79" s="169" t="s">
        <v>345</v>
      </c>
      <c r="C79" s="170">
        <v>0</v>
      </c>
      <c r="D79" s="171">
        <v>7.1859711579284474E-2</v>
      </c>
      <c r="E79" s="171">
        <v>0.11116056705628868</v>
      </c>
      <c r="F79" s="171">
        <v>0.11776416996969784</v>
      </c>
      <c r="G79" s="171">
        <v>0.15336327815616521</v>
      </c>
      <c r="H79" s="171">
        <v>0.19193747001744663</v>
      </c>
      <c r="I79" s="171">
        <v>0.23927651284043805</v>
      </c>
      <c r="J79" s="171">
        <v>0.3044735030567764</v>
      </c>
      <c r="K79" s="171">
        <v>0.30800401236906944</v>
      </c>
      <c r="L79" s="171">
        <v>0.37497984784423422</v>
      </c>
      <c r="M79" s="171">
        <v>0.40644839785968934</v>
      </c>
      <c r="N79" s="171">
        <v>0.45400427995756415</v>
      </c>
      <c r="O79" s="171">
        <v>0.47924971448066844</v>
      </c>
      <c r="P79" s="171">
        <v>0.50900693999632107</v>
      </c>
      <c r="Q79" s="171">
        <v>0.55751611849149685</v>
      </c>
      <c r="R79" s="171">
        <v>0.58683219477319559</v>
      </c>
      <c r="S79" s="171">
        <v>0.60495650254507649</v>
      </c>
      <c r="T79" s="171">
        <v>0.6579354096448079</v>
      </c>
      <c r="U79" s="171">
        <v>0.73958505756325821</v>
      </c>
      <c r="V79" s="171">
        <v>0.77743131334506288</v>
      </c>
      <c r="W79" s="171">
        <v>0.80501420399905022</v>
      </c>
      <c r="X79" s="171">
        <v>0.90870127399607648</v>
      </c>
      <c r="Y79" s="171">
        <v>0.98995511107471068</v>
      </c>
      <c r="Z79" s="171">
        <v>1.0645636441084838</v>
      </c>
      <c r="AA79" s="171">
        <v>1.093361448058491</v>
      </c>
      <c r="AB79" s="171">
        <v>1.0656497564255609</v>
      </c>
      <c r="AC79" s="171">
        <v>1.1519230041553246</v>
      </c>
      <c r="AD79" s="171">
        <v>1.2035950935638764</v>
      </c>
      <c r="AE79" s="171">
        <v>1.288863363625228</v>
      </c>
      <c r="AF79" s="171">
        <v>1.3069552253383703</v>
      </c>
      <c r="AG79" s="172">
        <v>1.3184698390626042</v>
      </c>
    </row>
    <row r="80" spans="1:33" x14ac:dyDescent="0.25">
      <c r="A80" s="169" t="s">
        <v>298</v>
      </c>
      <c r="C80" s="170">
        <v>0</v>
      </c>
      <c r="D80" s="171">
        <v>-5.9770970983575221E-2</v>
      </c>
      <c r="E80" s="171">
        <v>-9.2422425356516735E-2</v>
      </c>
      <c r="F80" s="171">
        <v>-0.11311518243896808</v>
      </c>
      <c r="G80" s="171">
        <v>-0.12516642381901594</v>
      </c>
      <c r="H80" s="171">
        <v>-0.13673033799678119</v>
      </c>
      <c r="I80" s="171">
        <v>-0.15157067631165796</v>
      </c>
      <c r="J80" s="171">
        <v>-0.16044746533610862</v>
      </c>
      <c r="K80" s="171">
        <v>-0.15292312107685013</v>
      </c>
      <c r="L80" s="171">
        <v>-0.13923590584027395</v>
      </c>
      <c r="M80" s="171">
        <v>-0.13593582631763587</v>
      </c>
      <c r="N80" s="171">
        <v>-0.12015135624476789</v>
      </c>
      <c r="O80" s="171">
        <v>-8.1295987473445241E-2</v>
      </c>
      <c r="P80" s="171">
        <v>-4.7860557780897095E-2</v>
      </c>
      <c r="Q80" s="171">
        <v>-2.0132858523625195E-2</v>
      </c>
      <c r="R80" s="171">
        <v>-1.9589965088176474E-2</v>
      </c>
      <c r="S80" s="171">
        <v>2.4736147708020434E-2</v>
      </c>
      <c r="T80" s="171">
        <v>4.6510968263233685E-2</v>
      </c>
      <c r="U80" s="171">
        <v>5.3070890867460044E-2</v>
      </c>
      <c r="V80" s="171">
        <v>7.6714643333465421E-2</v>
      </c>
      <c r="W80" s="171">
        <v>9.9380380394866047E-2</v>
      </c>
      <c r="X80" s="171">
        <v>0.10758332360893264</v>
      </c>
      <c r="Y80" s="171">
        <v>0.13577501748017745</v>
      </c>
      <c r="Z80" s="171">
        <v>0.17121338988707907</v>
      </c>
      <c r="AA80" s="171">
        <v>0.18971094513947309</v>
      </c>
      <c r="AB80" s="171">
        <v>0.2337230518006384</v>
      </c>
      <c r="AC80" s="171">
        <v>0.29084373194354357</v>
      </c>
      <c r="AD80" s="171">
        <v>0.34418444817890642</v>
      </c>
      <c r="AE80" s="171">
        <v>0.3980713771407382</v>
      </c>
      <c r="AF80" s="171">
        <v>0.42617945218107584</v>
      </c>
      <c r="AG80" s="172">
        <v>0.45320267421278737</v>
      </c>
    </row>
    <row r="81" spans="1:33" x14ac:dyDescent="0.25">
      <c r="A81" s="173" t="s">
        <v>299</v>
      </c>
      <c r="B81" s="174"/>
      <c r="C81" s="175">
        <v>0</v>
      </c>
      <c r="D81" s="176">
        <v>0.11869565815852057</v>
      </c>
      <c r="E81" s="176">
        <v>0.15551773799666818</v>
      </c>
      <c r="F81" s="176">
        <v>0.19926646869289805</v>
      </c>
      <c r="G81" s="176">
        <v>0.20822514189584593</v>
      </c>
      <c r="H81" s="176">
        <v>0.27513715028481128</v>
      </c>
      <c r="I81" s="176">
        <v>0.32439613958949853</v>
      </c>
      <c r="J81" s="176">
        <v>0.37836430761682538</v>
      </c>
      <c r="K81" s="176">
        <v>0.42701886232407621</v>
      </c>
      <c r="L81" s="176">
        <v>0.45039697769874898</v>
      </c>
      <c r="M81" s="176">
        <v>0.49558995059501604</v>
      </c>
      <c r="N81" s="176">
        <v>0.51515987565430099</v>
      </c>
      <c r="O81" s="176">
        <v>0.55583353745987829</v>
      </c>
      <c r="P81" s="176">
        <v>0.59379580405773846</v>
      </c>
      <c r="Q81" s="176">
        <v>0.6142501073040435</v>
      </c>
      <c r="R81" s="176">
        <v>0.66481613930552963</v>
      </c>
      <c r="S81" s="176">
        <v>0.7334805553700926</v>
      </c>
      <c r="T81" s="176">
        <v>0.7893887681104913</v>
      </c>
      <c r="U81" s="176">
        <v>0.85843352588257638</v>
      </c>
      <c r="V81" s="176">
        <v>0.93235535754342214</v>
      </c>
      <c r="W81" s="176">
        <v>0.97647005871913239</v>
      </c>
      <c r="X81" s="176">
        <v>1.0241965873017909</v>
      </c>
      <c r="Y81" s="176">
        <v>1.0555888470159585</v>
      </c>
      <c r="Z81" s="176">
        <v>1.1130844945668201</v>
      </c>
      <c r="AA81" s="176">
        <v>1.1675021072310514</v>
      </c>
      <c r="AB81" s="176">
        <v>1.1917743693734082</v>
      </c>
      <c r="AC81" s="176">
        <v>1.257818947313694</v>
      </c>
      <c r="AD81" s="176">
        <v>1.3186576634839919</v>
      </c>
      <c r="AE81" s="176">
        <v>1.3828406756513474</v>
      </c>
      <c r="AF81" s="176">
        <v>1.4532447384401816</v>
      </c>
      <c r="AG81" s="177">
        <v>1.5522770789407054</v>
      </c>
    </row>
    <row r="82" spans="1:33" ht="15.75" thickBot="1" x14ac:dyDescent="0.3">
      <c r="A82" s="167" t="s">
        <v>304</v>
      </c>
      <c r="B82" s="157"/>
      <c r="C82" s="178"/>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80"/>
    </row>
    <row r="83" spans="1:33" ht="15.75" thickBot="1" x14ac:dyDescent="0.3">
      <c r="A83" s="181" t="s">
        <v>300</v>
      </c>
      <c r="B83" s="182">
        <v>-1.2866284237845864</v>
      </c>
      <c r="C83" s="170"/>
      <c r="D83" s="171"/>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c r="AF83" s="171"/>
      <c r="AG83" s="172"/>
    </row>
    <row r="84" spans="1:33" ht="15.75" thickBot="1" x14ac:dyDescent="0.3">
      <c r="A84" s="181" t="s">
        <v>301</v>
      </c>
      <c r="B84" s="182">
        <v>1.7474438696420946</v>
      </c>
      <c r="C84" s="170"/>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2"/>
    </row>
    <row r="85" spans="1:33" x14ac:dyDescent="0.25">
      <c r="A85" s="169" t="s">
        <v>238</v>
      </c>
      <c r="C85" s="170"/>
      <c r="D85" s="171">
        <v>1.3948270343352137E-2</v>
      </c>
      <c r="E85" s="171">
        <v>1.8901818071826011E-2</v>
      </c>
      <c r="F85" s="171">
        <v>2.2860546836087375E-2</v>
      </c>
      <c r="G85" s="171">
        <v>3.1777067328083823E-2</v>
      </c>
      <c r="H85" s="171">
        <v>5.1705454090610906E-2</v>
      </c>
      <c r="I85" s="171">
        <v>6.5046861073953841E-2</v>
      </c>
      <c r="J85" s="171">
        <v>8.5685808249426204E-2</v>
      </c>
      <c r="K85" s="171">
        <v>0.11144813786886838</v>
      </c>
      <c r="L85" s="171">
        <v>0.13729651223531042</v>
      </c>
      <c r="M85" s="171">
        <v>0.16411502724586852</v>
      </c>
      <c r="N85" s="171">
        <v>0.19340617160484819</v>
      </c>
      <c r="O85" s="171">
        <v>0.22690121063740312</v>
      </c>
      <c r="P85" s="171">
        <v>0.25893687049243036</v>
      </c>
      <c r="Q85" s="171">
        <v>0.2966454027449964</v>
      </c>
      <c r="R85" s="171">
        <v>0.33467078800745026</v>
      </c>
      <c r="S85" s="171">
        <v>0.37773578797404878</v>
      </c>
      <c r="T85" s="171">
        <v>0.41752150542553979</v>
      </c>
      <c r="U85" s="171">
        <v>0.46185265695681182</v>
      </c>
      <c r="V85" s="171">
        <v>0.50650413534423588</v>
      </c>
      <c r="W85" s="171">
        <v>0.54514584203293071</v>
      </c>
      <c r="X85" s="171">
        <v>0.57721401304030284</v>
      </c>
      <c r="Y85" s="171">
        <v>0.6128986835344068</v>
      </c>
      <c r="Z85" s="171">
        <v>0.65015278078532546</v>
      </c>
      <c r="AA85" s="171">
        <v>0.68489791765299601</v>
      </c>
      <c r="AB85" s="171">
        <v>0.71817796015908908</v>
      </c>
      <c r="AC85" s="171">
        <v>0.75542743097772602</v>
      </c>
      <c r="AD85" s="171">
        <v>0.79441242217862251</v>
      </c>
      <c r="AE85" s="171">
        <v>0.82734032278060288</v>
      </c>
      <c r="AF85" s="171">
        <v>0.85890918012753592</v>
      </c>
      <c r="AG85" s="172">
        <v>0.89212384402364109</v>
      </c>
    </row>
    <row r="86" spans="1:33" x14ac:dyDescent="0.25">
      <c r="A86" s="181" t="s">
        <v>343</v>
      </c>
      <c r="C86" s="170"/>
      <c r="D86" s="171">
        <v>5.7813545980778196E-2</v>
      </c>
      <c r="E86" s="171">
        <v>8.0610521006958119E-2</v>
      </c>
      <c r="F86" s="171">
        <v>0.10023184310443614</v>
      </c>
      <c r="G86" s="171">
        <v>0.1144876572584652</v>
      </c>
      <c r="H86" s="171">
        <v>0.14632261447341238</v>
      </c>
      <c r="I86" s="171">
        <v>0.16284650371878001</v>
      </c>
      <c r="J86" s="171">
        <v>0.1808809211053079</v>
      </c>
      <c r="K86" s="171">
        <v>0.19087828086671349</v>
      </c>
      <c r="L86" s="171">
        <v>0.19851193078936163</v>
      </c>
      <c r="M86" s="171">
        <v>0.20864116892093382</v>
      </c>
      <c r="N86" s="171">
        <v>0.20980508328438616</v>
      </c>
      <c r="O86" s="171">
        <v>0.21310229731481337</v>
      </c>
      <c r="P86" s="171">
        <v>0.21592505477019103</v>
      </c>
      <c r="Q86" s="171">
        <v>0.22412318548501312</v>
      </c>
      <c r="R86" s="171">
        <v>0.24229400731354189</v>
      </c>
      <c r="S86" s="171">
        <v>0.24755626926246582</v>
      </c>
      <c r="T86" s="171">
        <v>0.25115826868003421</v>
      </c>
      <c r="U86" s="171">
        <v>0.26999173845007846</v>
      </c>
      <c r="V86" s="171">
        <v>0.28684326544157585</v>
      </c>
      <c r="W86" s="171">
        <v>0.29448677990188415</v>
      </c>
      <c r="X86" s="171">
        <v>0.30493632937071713</v>
      </c>
      <c r="Y86" s="171">
        <v>0.30987470787257509</v>
      </c>
      <c r="Z86" s="171">
        <v>0.31300023209339306</v>
      </c>
      <c r="AA86" s="171">
        <v>0.31993036262103053</v>
      </c>
      <c r="AB86" s="171">
        <v>0.31790601557941423</v>
      </c>
      <c r="AC86" s="171">
        <v>0.32560491192117108</v>
      </c>
      <c r="AD86" s="171">
        <v>0.33776577332717422</v>
      </c>
      <c r="AE86" s="171">
        <v>0.34311175240669384</v>
      </c>
      <c r="AF86" s="171">
        <v>0.35761908911697038</v>
      </c>
      <c r="AG86" s="172">
        <v>0.38233419030968341</v>
      </c>
    </row>
    <row r="87" spans="1:33" x14ac:dyDescent="0.25">
      <c r="A87" s="181" t="s">
        <v>302</v>
      </c>
      <c r="C87" s="170"/>
      <c r="D87" s="171">
        <v>-6.043628119529422E-2</v>
      </c>
      <c r="E87" s="171">
        <v>-8.4813969511810805E-2</v>
      </c>
      <c r="F87" s="171">
        <v>-0.10610059147039727</v>
      </c>
      <c r="G87" s="171">
        <v>-0.1155260066731652</v>
      </c>
      <c r="H87" s="171">
        <v>-0.13655738073335538</v>
      </c>
      <c r="I87" s="171">
        <v>-0.14447607932457085</v>
      </c>
      <c r="J87" s="171">
        <v>-0.14704072616500022</v>
      </c>
      <c r="K87" s="171">
        <v>-0.13414128377738277</v>
      </c>
      <c r="L87" s="171">
        <v>-0.11811458037864087</v>
      </c>
      <c r="M87" s="171">
        <v>-0.10432863105944618</v>
      </c>
      <c r="N87" s="171">
        <v>-7.6535012003335456E-2</v>
      </c>
      <c r="O87" s="171">
        <v>-4.7282262261629487E-2</v>
      </c>
      <c r="P87" s="171">
        <v>-1.8878442382141036E-2</v>
      </c>
      <c r="Q87" s="171">
        <v>8.2821418708334815E-3</v>
      </c>
      <c r="R87" s="171">
        <v>2.2928431285176798E-2</v>
      </c>
      <c r="S87" s="171">
        <v>5.92228554548897E-2</v>
      </c>
      <c r="T87" s="171">
        <v>9.437413807328171E-2</v>
      </c>
      <c r="U87" s="171">
        <v>0.11447361207992707</v>
      </c>
      <c r="V87" s="171">
        <v>0.13744343685591742</v>
      </c>
      <c r="W87" s="171">
        <v>0.16625078058237108</v>
      </c>
      <c r="X87" s="171">
        <v>0.18487426422739955</v>
      </c>
      <c r="Y87" s="171">
        <v>0.21420507657360632</v>
      </c>
      <c r="Z87" s="171">
        <v>0.24743778552279344</v>
      </c>
      <c r="AA87" s="171">
        <v>0.27326641947306834</v>
      </c>
      <c r="AB87" s="171">
        <v>0.30915104442250918</v>
      </c>
      <c r="AC87" s="171">
        <v>0.33649489637607061</v>
      </c>
      <c r="AD87" s="171">
        <v>0.35983337763429846</v>
      </c>
      <c r="AE87" s="171">
        <v>0.38588298959961109</v>
      </c>
      <c r="AF87" s="171">
        <v>0.39878629518168879</v>
      </c>
      <c r="AG87" s="172">
        <v>0.40020180738653705</v>
      </c>
    </row>
    <row r="88" spans="1:33" x14ac:dyDescent="0.25">
      <c r="A88" s="183" t="s">
        <v>303</v>
      </c>
      <c r="B88" s="174"/>
      <c r="C88" s="175"/>
      <c r="D88" s="176">
        <v>0.11497419684973435</v>
      </c>
      <c r="E88" s="176">
        <v>0.15976417883409025</v>
      </c>
      <c r="F88" s="176">
        <v>0.19801006661186257</v>
      </c>
      <c r="G88" s="176">
        <v>0.23183782215407411</v>
      </c>
      <c r="H88" s="176">
        <v>0.30739600974217901</v>
      </c>
      <c r="I88" s="176">
        <v>0.34961198568998453</v>
      </c>
      <c r="J88" s="176">
        <v>0.40176506497011188</v>
      </c>
      <c r="K88" s="176">
        <v>0.44499721961722877</v>
      </c>
      <c r="L88" s="176">
        <v>0.48418496874399619</v>
      </c>
      <c r="M88" s="176">
        <v>0.52870375883171505</v>
      </c>
      <c r="N88" s="176">
        <v>0.56002877820989783</v>
      </c>
      <c r="O88" s="176">
        <v>0.5992855136868207</v>
      </c>
      <c r="P88" s="176">
        <v>0.63625378375273423</v>
      </c>
      <c r="Q88" s="176">
        <v>0.68828808926544061</v>
      </c>
      <c r="R88" s="176">
        <v>0.75806596573851581</v>
      </c>
      <c r="S88" s="176">
        <v>0.81032647308821237</v>
      </c>
      <c r="T88" s="176">
        <v>0.85640648234038763</v>
      </c>
      <c r="U88" s="176">
        <v>0.93364806516541321</v>
      </c>
      <c r="V88" s="176">
        <v>1.0077466410882376</v>
      </c>
      <c r="W88" s="176">
        <v>1.059744960263119</v>
      </c>
      <c r="X88" s="176">
        <v>1.1100731324303252</v>
      </c>
      <c r="Y88" s="176">
        <v>1.1543873421634729</v>
      </c>
      <c r="Z88" s="176">
        <v>1.1971031175534779</v>
      </c>
      <c r="AA88" s="176">
        <v>1.2439582685274881</v>
      </c>
      <c r="AB88" s="176">
        <v>1.2737008782056807</v>
      </c>
      <c r="AC88" s="176">
        <v>1.3244037382397305</v>
      </c>
      <c r="AD88" s="176">
        <v>1.3846391521541146</v>
      </c>
      <c r="AE88" s="176">
        <v>1.4269088511258361</v>
      </c>
      <c r="AF88" s="176">
        <v>1.4838284650719757</v>
      </c>
      <c r="AG88" s="177">
        <v>1.5602313810348714</v>
      </c>
    </row>
    <row r="89" spans="1:33" x14ac:dyDescent="0.25">
      <c r="A89" s="167" t="s">
        <v>240</v>
      </c>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8"/>
    </row>
    <row r="90" spans="1:33" x14ac:dyDescent="0.25">
      <c r="A90" s="169" t="s">
        <v>170</v>
      </c>
      <c r="D90" s="185">
        <v>1.4046001330223046E-2</v>
      </c>
      <c r="E90" s="185">
        <v>1.908158831012452E-2</v>
      </c>
      <c r="F90" s="185">
        <v>2.3123851740115997E-2</v>
      </c>
      <c r="G90" s="185">
        <v>3.2287349074485494E-2</v>
      </c>
      <c r="H90" s="185">
        <v>5.3065520686885526E-2</v>
      </c>
      <c r="I90" s="185">
        <v>6.7209033773892424E-2</v>
      </c>
      <c r="J90" s="185">
        <v>8.9463973932328189E-2</v>
      </c>
      <c r="K90" s="185">
        <v>0.1178957660453035</v>
      </c>
      <c r="L90" s="185">
        <v>0.14716824751749802</v>
      </c>
      <c r="M90" s="185">
        <v>0.17834984963536327</v>
      </c>
      <c r="N90" s="185">
        <v>0.21337553213129823</v>
      </c>
      <c r="O90" s="185">
        <v>0.25470591022041078</v>
      </c>
      <c r="P90" s="185">
        <v>0.29555201468567183</v>
      </c>
      <c r="Q90" s="185">
        <v>0.34533816163804998</v>
      </c>
      <c r="R90" s="185">
        <v>0.39748024222923384</v>
      </c>
      <c r="S90" s="185">
        <v>0.45897741256917568</v>
      </c>
      <c r="T90" s="185">
        <v>0.5181940529565765</v>
      </c>
      <c r="U90" s="185">
        <v>0.58701145090101203</v>
      </c>
      <c r="V90" s="185">
        <v>0.6594797262883878</v>
      </c>
      <c r="W90" s="185">
        <v>0.72485992111094499</v>
      </c>
      <c r="X90" s="185">
        <v>0.7810694759081529</v>
      </c>
      <c r="Y90" s="185">
        <v>0.84577396643909086</v>
      </c>
      <c r="Z90" s="185">
        <v>0.91583350920346107</v>
      </c>
      <c r="AA90" s="185">
        <v>0.98356933778816646</v>
      </c>
      <c r="AB90" s="185">
        <v>1.0506933595970462</v>
      </c>
      <c r="AC90" s="185">
        <v>1.1285211248110185</v>
      </c>
      <c r="AD90" s="185">
        <v>1.2131402225780703</v>
      </c>
      <c r="AE90" s="185">
        <v>1.2872273568016115</v>
      </c>
      <c r="AF90" s="185">
        <v>1.3605843164964706</v>
      </c>
      <c r="AG90" s="186">
        <v>1.4403069828227535</v>
      </c>
    </row>
    <row r="91" spans="1:33" x14ac:dyDescent="0.25">
      <c r="A91" s="169" t="s">
        <v>235</v>
      </c>
      <c r="D91" s="185">
        <v>3.3479981667212666E-3</v>
      </c>
      <c r="E91" s="185">
        <v>6.5192142676990805E-3</v>
      </c>
      <c r="F91" s="185">
        <v>1.0097057097240958E-2</v>
      </c>
      <c r="G91" s="185">
        <v>1.3193702494372461E-2</v>
      </c>
      <c r="H91" s="185">
        <v>2.1641152685223375E-2</v>
      </c>
      <c r="I91" s="185">
        <v>2.6873741015090324E-2</v>
      </c>
      <c r="J91" s="185">
        <v>3.32590236288417E-2</v>
      </c>
      <c r="K91" s="185">
        <v>3.7106390104159948E-2</v>
      </c>
      <c r="L91" s="185">
        <v>4.019374249692409E-2</v>
      </c>
      <c r="M91" s="185">
        <v>4.4492516554280659E-2</v>
      </c>
      <c r="N91" s="185">
        <v>4.5001345496043843E-2</v>
      </c>
      <c r="O91" s="185">
        <v>4.6459528668616024E-2</v>
      </c>
      <c r="P91" s="185">
        <v>4.7727600868348263E-2</v>
      </c>
      <c r="Q91" s="185">
        <v>5.151418074168701E-2</v>
      </c>
      <c r="R91" s="185">
        <v>6.0463827977280671E-2</v>
      </c>
      <c r="S91" s="185">
        <v>6.3200933526426528E-2</v>
      </c>
      <c r="T91" s="185">
        <v>6.5112551701631549E-2</v>
      </c>
      <c r="U91" s="185">
        <v>7.5618170714660815E-2</v>
      </c>
      <c r="V91" s="185">
        <v>8.5758758233781762E-2</v>
      </c>
      <c r="W91" s="185">
        <v>9.0593958122352936E-2</v>
      </c>
      <c r="X91" s="185">
        <v>9.7446551957176553E-2</v>
      </c>
      <c r="Y91" s="185">
        <v>0.10078364925892869</v>
      </c>
      <c r="Z91" s="185">
        <v>0.10292875403721569</v>
      </c>
      <c r="AA91" s="185">
        <v>0.10777714666510052</v>
      </c>
      <c r="AB91" s="185">
        <v>0.10634770543997574</v>
      </c>
      <c r="AC91" s="185">
        <v>0.11184251063018569</v>
      </c>
      <c r="AD91" s="185">
        <v>0.1208481972190647</v>
      </c>
      <c r="AE91" s="185">
        <v>0.12493547070686062</v>
      </c>
      <c r="AF91" s="185">
        <v>0.13642959440386448</v>
      </c>
      <c r="AG91" s="186">
        <v>0.1574038459564977</v>
      </c>
    </row>
    <row r="92" spans="1:33" x14ac:dyDescent="0.25">
      <c r="A92" s="169" t="s">
        <v>298</v>
      </c>
      <c r="D92" s="185">
        <v>-5.8019750309239781E-2</v>
      </c>
      <c r="E92" s="185">
        <v>-8.8280065429872101E-2</v>
      </c>
      <c r="F92" s="185">
        <v>-0.10695220923089777</v>
      </c>
      <c r="G92" s="185">
        <v>-0.11764995369967168</v>
      </c>
      <c r="H92" s="185">
        <v>-0.12779460492332539</v>
      </c>
      <c r="I92" s="185">
        <v>-0.14064285606675875</v>
      </c>
      <c r="J92" s="185">
        <v>-0.14823743054311256</v>
      </c>
      <c r="K92" s="185">
        <v>-0.14180430356367391</v>
      </c>
      <c r="L92" s="185">
        <v>-0.12997723920315973</v>
      </c>
      <c r="M92" s="185">
        <v>-0.12710135218809393</v>
      </c>
      <c r="N92" s="185">
        <v>-0.11321379407096166</v>
      </c>
      <c r="O92" s="185">
        <v>-7.8079225944093111E-2</v>
      </c>
      <c r="P92" s="185">
        <v>-4.6733296565262705E-2</v>
      </c>
      <c r="Q92" s="185">
        <v>-1.9931545791289529E-2</v>
      </c>
      <c r="R92" s="185">
        <v>-1.939932860567295E-2</v>
      </c>
      <c r="S92" s="185">
        <v>2.5044624466948884E-2</v>
      </c>
      <c r="T92" s="185">
        <v>4.7609569463042956E-2</v>
      </c>
      <c r="U92" s="185">
        <v>5.4504397201162735E-2</v>
      </c>
      <c r="V92" s="185">
        <v>7.9733923154845288E-2</v>
      </c>
      <c r="W92" s="185">
        <v>0.10448634461725437</v>
      </c>
      <c r="X92" s="185">
        <v>0.1135836446890599</v>
      </c>
      <c r="Y92" s="185">
        <v>0.14542416418891846</v>
      </c>
      <c r="Z92" s="185">
        <v>0.18674396116416014</v>
      </c>
      <c r="AA92" s="185">
        <v>0.20890010869663311</v>
      </c>
      <c r="AB92" s="185">
        <v>0.26329457659751321</v>
      </c>
      <c r="AC92" s="185">
        <v>0.33755555041156282</v>
      </c>
      <c r="AD92" s="185">
        <v>0.41083883816441746</v>
      </c>
      <c r="AE92" s="185">
        <v>0.4889503031298319</v>
      </c>
      <c r="AF92" s="185">
        <v>0.53139556275071675</v>
      </c>
      <c r="AG92" s="186">
        <v>0.57334303026248379</v>
      </c>
    </row>
    <row r="93" spans="1:33" x14ac:dyDescent="0.25">
      <c r="A93" s="169" t="s">
        <v>299</v>
      </c>
      <c r="D93" s="185">
        <v>0.12602716895236155</v>
      </c>
      <c r="E93" s="185">
        <v>0.16826265852260858</v>
      </c>
      <c r="F93" s="185">
        <v>0.22050714951712624</v>
      </c>
      <c r="G93" s="185">
        <v>0.23149039842279651</v>
      </c>
      <c r="H93" s="185">
        <v>0.31671124980731169</v>
      </c>
      <c r="I93" s="185">
        <v>0.38319513695752261</v>
      </c>
      <c r="J93" s="185">
        <v>0.45989469676671413</v>
      </c>
      <c r="K93" s="185">
        <v>0.53268157138787142</v>
      </c>
      <c r="L93" s="185">
        <v>0.56893489404501141</v>
      </c>
      <c r="M93" s="185">
        <v>0.64146633750634829</v>
      </c>
      <c r="N93" s="185">
        <v>0.67390609723849582</v>
      </c>
      <c r="O93" s="185">
        <v>0.74339356314292138</v>
      </c>
      <c r="P93" s="185">
        <v>0.81084901445263857</v>
      </c>
      <c r="Q93" s="185">
        <v>0.84827007552138922</v>
      </c>
      <c r="R93" s="185">
        <v>0.94413303882368549</v>
      </c>
      <c r="S93" s="185">
        <v>1.0823156242605463</v>
      </c>
      <c r="T93" s="185">
        <v>1.2020500516104566</v>
      </c>
      <c r="U93" s="185">
        <v>1.3594617615409237</v>
      </c>
      <c r="V93" s="185">
        <v>1.5404858888110389</v>
      </c>
      <c r="W93" s="185">
        <v>1.6550674485437149</v>
      </c>
      <c r="X93" s="185">
        <v>1.7848571719368604</v>
      </c>
      <c r="Y93" s="185">
        <v>1.8736668059138673</v>
      </c>
      <c r="Z93" s="185">
        <v>2.0437323058745172</v>
      </c>
      <c r="AA93" s="185">
        <v>2.213954489811373</v>
      </c>
      <c r="AB93" s="185">
        <v>2.2929188811685886</v>
      </c>
      <c r="AC93" s="185">
        <v>2.5177407364659659</v>
      </c>
      <c r="AD93" s="185">
        <v>2.7383998171171497</v>
      </c>
      <c r="AE93" s="185">
        <v>2.9862090865725781</v>
      </c>
      <c r="AF93" s="185">
        <v>3.2769696727362909</v>
      </c>
      <c r="AG93" s="186">
        <v>3.7222107960947719</v>
      </c>
    </row>
    <row r="94" spans="1:33" x14ac:dyDescent="0.25">
      <c r="A94" s="181" t="s">
        <v>302</v>
      </c>
      <c r="D94" s="185">
        <v>-5.8646250956848056E-2</v>
      </c>
      <c r="E94" s="185">
        <v>-8.1316828415247455E-2</v>
      </c>
      <c r="F94" s="185">
        <v>-0.1006658218216111</v>
      </c>
      <c r="G94" s="185">
        <v>-0.10910259734177707</v>
      </c>
      <c r="H94" s="185">
        <v>-0.12764373761862569</v>
      </c>
      <c r="I94" s="185">
        <v>-0.13452438508322695</v>
      </c>
      <c r="J94" s="185">
        <v>-0.13674118052071971</v>
      </c>
      <c r="K94" s="185">
        <v>-0.12553349205617326</v>
      </c>
      <c r="L94" s="185">
        <v>-0.11140576868211505</v>
      </c>
      <c r="M94" s="185">
        <v>-9.9070824542983993E-2</v>
      </c>
      <c r="N94" s="185">
        <v>-7.3679518614728989E-2</v>
      </c>
      <c r="O94" s="185">
        <v>-4.6181867272822585E-2</v>
      </c>
      <c r="P94" s="185">
        <v>-1.8701360681855683E-2</v>
      </c>
      <c r="Q94" s="185">
        <v>8.3165336882222718E-3</v>
      </c>
      <c r="R94" s="185">
        <v>2.3193308296624915E-2</v>
      </c>
      <c r="S94" s="185">
        <v>6.1011666632391215E-2</v>
      </c>
      <c r="T94" s="185">
        <v>9.8970835841296845E-2</v>
      </c>
      <c r="U94" s="185">
        <v>0.12128305234600756</v>
      </c>
      <c r="V94" s="185">
        <v>0.14733680715951447</v>
      </c>
      <c r="W94" s="185">
        <v>0.18086920366001413</v>
      </c>
      <c r="X94" s="185">
        <v>0.20306716203825181</v>
      </c>
      <c r="Y94" s="185">
        <v>0.2388766933312747</v>
      </c>
      <c r="Z94" s="185">
        <v>0.28073967935543997</v>
      </c>
      <c r="AA94" s="185">
        <v>0.31425034006965435</v>
      </c>
      <c r="AB94" s="185">
        <v>0.36226811796570835</v>
      </c>
      <c r="AC94" s="185">
        <v>0.40003172401622855</v>
      </c>
      <c r="AD94" s="185">
        <v>0.43309060971812308</v>
      </c>
      <c r="AE94" s="185">
        <v>0.47091254867864163</v>
      </c>
      <c r="AF94" s="185">
        <v>0.49001516116137234</v>
      </c>
      <c r="AG94" s="186">
        <v>0.4921257892649078</v>
      </c>
    </row>
    <row r="95" spans="1:33" x14ac:dyDescent="0.25">
      <c r="A95" s="183" t="s">
        <v>303</v>
      </c>
      <c r="B95" s="174"/>
      <c r="C95" s="174"/>
      <c r="D95" s="187">
        <v>0.12184449007651943</v>
      </c>
      <c r="E95" s="187">
        <v>0.17323416491786192</v>
      </c>
      <c r="F95" s="187">
        <v>0.21897466470469951</v>
      </c>
      <c r="G95" s="187">
        <v>0.26091521973112419</v>
      </c>
      <c r="H95" s="187">
        <v>0.35987938694080257</v>
      </c>
      <c r="I95" s="187">
        <v>0.41851703688764119</v>
      </c>
      <c r="J95" s="187">
        <v>0.49446019038035138</v>
      </c>
      <c r="K95" s="187">
        <v>0.56048585707864329</v>
      </c>
      <c r="L95" s="187">
        <v>0.6228517947504717</v>
      </c>
      <c r="M95" s="187">
        <v>0.69673150930947991</v>
      </c>
      <c r="N95" s="187">
        <v>0.75072288224172468</v>
      </c>
      <c r="O95" s="187">
        <v>0.8208173864232402</v>
      </c>
      <c r="P95" s="187">
        <v>0.88938954295539041</v>
      </c>
      <c r="Q95" s="187">
        <v>0.99030538998331674</v>
      </c>
      <c r="R95" s="187">
        <v>1.1341447175478083</v>
      </c>
      <c r="S95" s="187">
        <v>1.2486419879482105</v>
      </c>
      <c r="T95" s="187">
        <v>1.3546838739432419</v>
      </c>
      <c r="U95" s="187">
        <v>1.5437721178921229</v>
      </c>
      <c r="V95" s="187">
        <v>1.7394211558368804</v>
      </c>
      <c r="W95" s="187">
        <v>1.8856349438347211</v>
      </c>
      <c r="X95" s="187">
        <v>2.0345803125541453</v>
      </c>
      <c r="Y95" s="187">
        <v>2.1720794227701492</v>
      </c>
      <c r="Z95" s="187">
        <v>2.310512851951096</v>
      </c>
      <c r="AA95" s="187">
        <v>2.4693188176223595</v>
      </c>
      <c r="AB95" s="187">
        <v>2.5740552597154172</v>
      </c>
      <c r="AC95" s="187">
        <v>2.7599427763860556</v>
      </c>
      <c r="AD95" s="187">
        <v>2.9933846405483848</v>
      </c>
      <c r="AE95" s="187">
        <v>3.1658021542219297</v>
      </c>
      <c r="AF95" s="187">
        <v>3.4097961551656431</v>
      </c>
      <c r="AG95" s="188">
        <v>3.7599224735190901</v>
      </c>
    </row>
    <row r="97" spans="1:33" ht="15.75" thickBot="1" x14ac:dyDescent="0.3"/>
    <row r="98" spans="1:33" ht="15.75" thickBot="1" x14ac:dyDescent="0.3">
      <c r="A98" s="153" t="s">
        <v>193</v>
      </c>
      <c r="B98" s="153" t="s">
        <v>187</v>
      </c>
    </row>
    <row r="99" spans="1:33" ht="15.75" thickBot="1" x14ac:dyDescent="0.3">
      <c r="A99" s="153" t="s">
        <v>184</v>
      </c>
      <c r="B99" s="154">
        <v>2.75</v>
      </c>
      <c r="C99" s="155" t="s">
        <v>230</v>
      </c>
      <c r="D99" s="156" t="s">
        <v>231</v>
      </c>
      <c r="E99" s="157"/>
      <c r="F99" s="157"/>
      <c r="G99" s="157"/>
      <c r="H99" s="157"/>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8"/>
    </row>
    <row r="100" spans="1:33" ht="15.75" thickBot="1" x14ac:dyDescent="0.3">
      <c r="A100" s="153" t="s">
        <v>185</v>
      </c>
      <c r="B100" s="154">
        <v>3.75</v>
      </c>
      <c r="C100" s="161" t="s">
        <v>232</v>
      </c>
      <c r="D100" s="162" t="s">
        <v>199</v>
      </c>
      <c r="E100" s="162" t="s">
        <v>200</v>
      </c>
      <c r="F100" s="162" t="s">
        <v>201</v>
      </c>
      <c r="G100" s="162" t="s">
        <v>202</v>
      </c>
      <c r="H100" s="162" t="s">
        <v>203</v>
      </c>
      <c r="I100" s="162" t="s">
        <v>204</v>
      </c>
      <c r="J100" s="162" t="s">
        <v>205</v>
      </c>
      <c r="K100" s="162" t="s">
        <v>206</v>
      </c>
      <c r="L100" s="162" t="s">
        <v>207</v>
      </c>
      <c r="M100" s="162" t="s">
        <v>208</v>
      </c>
      <c r="N100" s="162" t="s">
        <v>209</v>
      </c>
      <c r="O100" s="162" t="s">
        <v>210</v>
      </c>
      <c r="P100" s="162" t="s">
        <v>211</v>
      </c>
      <c r="Q100" s="162" t="s">
        <v>212</v>
      </c>
      <c r="R100" s="162" t="s">
        <v>213</v>
      </c>
      <c r="S100" s="162" t="s">
        <v>214</v>
      </c>
      <c r="T100" s="162" t="s">
        <v>215</v>
      </c>
      <c r="U100" s="162" t="s">
        <v>216</v>
      </c>
      <c r="V100" s="162" t="s">
        <v>217</v>
      </c>
      <c r="W100" s="162" t="s">
        <v>218</v>
      </c>
      <c r="X100" s="162" t="s">
        <v>219</v>
      </c>
      <c r="Y100" s="162" t="s">
        <v>220</v>
      </c>
      <c r="Z100" s="162" t="s">
        <v>221</v>
      </c>
      <c r="AA100" s="162" t="s">
        <v>222</v>
      </c>
      <c r="AB100" s="162" t="s">
        <v>223</v>
      </c>
      <c r="AC100" s="162" t="s">
        <v>224</v>
      </c>
      <c r="AD100" s="162" t="s">
        <v>225</v>
      </c>
      <c r="AE100" s="162" t="s">
        <v>226</v>
      </c>
      <c r="AF100" s="162" t="s">
        <v>227</v>
      </c>
      <c r="AG100" s="163" t="s">
        <v>228</v>
      </c>
    </row>
    <row r="101" spans="1:33" x14ac:dyDescent="0.25">
      <c r="A101" s="164" t="s">
        <v>233</v>
      </c>
      <c r="B101" s="165"/>
      <c r="C101" s="143">
        <v>130</v>
      </c>
      <c r="D101" s="165">
        <v>131</v>
      </c>
      <c r="E101" s="165">
        <v>130</v>
      </c>
      <c r="F101" s="165">
        <v>129</v>
      </c>
      <c r="G101" s="165">
        <v>129</v>
      </c>
      <c r="H101" s="165">
        <v>129</v>
      </c>
      <c r="I101" s="165">
        <v>129</v>
      </c>
      <c r="J101" s="165">
        <v>129</v>
      </c>
      <c r="K101" s="165">
        <v>129</v>
      </c>
      <c r="L101" s="165">
        <v>129</v>
      </c>
      <c r="M101" s="165">
        <v>129</v>
      </c>
      <c r="N101" s="165">
        <v>129</v>
      </c>
      <c r="O101" s="165">
        <v>129</v>
      </c>
      <c r="P101" s="165">
        <v>129</v>
      </c>
      <c r="Q101" s="165">
        <v>129</v>
      </c>
      <c r="R101" s="165">
        <v>129</v>
      </c>
      <c r="S101" s="165">
        <v>129</v>
      </c>
      <c r="T101" s="165">
        <v>129</v>
      </c>
      <c r="U101" s="165">
        <v>129</v>
      </c>
      <c r="V101" s="165">
        <v>129</v>
      </c>
      <c r="W101" s="165">
        <v>129</v>
      </c>
      <c r="X101" s="165">
        <v>129</v>
      </c>
      <c r="Y101" s="165">
        <v>129</v>
      </c>
      <c r="Z101" s="165">
        <v>129</v>
      </c>
      <c r="AA101" s="165">
        <v>129</v>
      </c>
      <c r="AB101" s="165">
        <v>129</v>
      </c>
      <c r="AC101" s="165">
        <v>129</v>
      </c>
      <c r="AD101" s="165">
        <v>129</v>
      </c>
      <c r="AE101" s="165">
        <v>129</v>
      </c>
      <c r="AF101" s="165">
        <v>129</v>
      </c>
      <c r="AG101" s="166">
        <v>129</v>
      </c>
    </row>
    <row r="102" spans="1:33" x14ac:dyDescent="0.25">
      <c r="A102" s="167" t="s">
        <v>234</v>
      </c>
      <c r="B102" s="157"/>
      <c r="C102" s="168"/>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8"/>
    </row>
    <row r="103" spans="1:33" x14ac:dyDescent="0.25">
      <c r="A103" s="169" t="s">
        <v>170</v>
      </c>
      <c r="C103" s="170">
        <v>0</v>
      </c>
      <c r="D103" s="171">
        <v>2.1105775801431425E-3</v>
      </c>
      <c r="E103" s="171">
        <v>9.9340879084202933E-3</v>
      </c>
      <c r="F103" s="171">
        <v>1.9695551903346556E-2</v>
      </c>
      <c r="G103" s="171">
        <v>2.5626915690885241E-2</v>
      </c>
      <c r="H103" s="171">
        <v>3.1675442037075612E-2</v>
      </c>
      <c r="I103" s="171">
        <v>4.1684643044780791E-2</v>
      </c>
      <c r="J103" s="171">
        <v>4.6435759592739642E-2</v>
      </c>
      <c r="K103" s="171">
        <v>4.9807852174616141E-2</v>
      </c>
      <c r="L103" s="171">
        <v>5.4333689994109161E-2</v>
      </c>
      <c r="M103" s="171">
        <v>5.8515461500473799E-2</v>
      </c>
      <c r="N103" s="171">
        <v>6.4305295476988711E-2</v>
      </c>
      <c r="O103" s="171">
        <v>7.1169407333471033E-2</v>
      </c>
      <c r="P103" s="171">
        <v>7.5122374719283777E-2</v>
      </c>
      <c r="Q103" s="171">
        <v>7.6251861804783772E-2</v>
      </c>
      <c r="R103" s="171">
        <v>7.7876565227625955E-2</v>
      </c>
      <c r="S103" s="171">
        <v>7.5930666802529162E-2</v>
      </c>
      <c r="T103" s="171">
        <v>7.5769072776980584E-2</v>
      </c>
      <c r="U103" s="171">
        <v>7.6437668212816959E-2</v>
      </c>
      <c r="V103" s="171">
        <v>7.6515288552801416E-2</v>
      </c>
      <c r="W103" s="171">
        <v>7.8914968012454276E-2</v>
      </c>
      <c r="X103" s="171">
        <v>8.6500346967748803E-2</v>
      </c>
      <c r="Y103" s="171">
        <v>9.22186621077105E-2</v>
      </c>
      <c r="Z103" s="171">
        <v>9.8116902911649276E-2</v>
      </c>
      <c r="AA103" s="171">
        <v>0.10331838210792885</v>
      </c>
      <c r="AB103" s="171">
        <v>0.10810070851703719</v>
      </c>
      <c r="AC103" s="171">
        <v>0.10775446007979854</v>
      </c>
      <c r="AD103" s="171">
        <v>0.10837690123296785</v>
      </c>
      <c r="AE103" s="171">
        <v>0.10807129872437708</v>
      </c>
      <c r="AF103" s="171">
        <v>0.10819033332554698</v>
      </c>
      <c r="AG103" s="172">
        <v>0.10775372942455066</v>
      </c>
    </row>
    <row r="104" spans="1:33" x14ac:dyDescent="0.25">
      <c r="A104" s="169" t="s">
        <v>235</v>
      </c>
      <c r="C104" s="170">
        <v>0</v>
      </c>
      <c r="D104" s="171">
        <v>2.8772046074615329E-3</v>
      </c>
      <c r="E104" s="171">
        <v>6.6701545746776772E-3</v>
      </c>
      <c r="F104" s="171">
        <v>1.019953442772541E-2</v>
      </c>
      <c r="G104" s="171">
        <v>1.4440698344205964E-2</v>
      </c>
      <c r="H104" s="171">
        <v>1.9252871375630372E-2</v>
      </c>
      <c r="I104" s="171">
        <v>2.5419526272879914E-2</v>
      </c>
      <c r="J104" s="171">
        <v>2.8505937968012186E-2</v>
      </c>
      <c r="K104" s="171">
        <v>3.1559974098888062E-2</v>
      </c>
      <c r="L104" s="171">
        <v>3.5437068522769039E-2</v>
      </c>
      <c r="M104" s="171">
        <v>3.8829152843573016E-2</v>
      </c>
      <c r="N104" s="171">
        <v>4.393655528759078E-2</v>
      </c>
      <c r="O104" s="171">
        <v>4.952135027917625E-2</v>
      </c>
      <c r="P104" s="171">
        <v>5.1761182706779547E-2</v>
      </c>
      <c r="Q104" s="171">
        <v>5.231074159766011E-2</v>
      </c>
      <c r="R104" s="171">
        <v>5.4559166788220023E-2</v>
      </c>
      <c r="S104" s="171">
        <v>5.7607407682096511E-2</v>
      </c>
      <c r="T104" s="171">
        <v>6.0451879136978436E-2</v>
      </c>
      <c r="U104" s="171">
        <v>6.0863218785828205E-2</v>
      </c>
      <c r="V104" s="171">
        <v>6.0881360872852688E-2</v>
      </c>
      <c r="W104" s="171">
        <v>6.4022030054272192E-2</v>
      </c>
      <c r="X104" s="171">
        <v>6.8741841418893182E-2</v>
      </c>
      <c r="Y104" s="171">
        <v>7.5641174004461034E-2</v>
      </c>
      <c r="Z104" s="171">
        <v>8.5185217227261384E-2</v>
      </c>
      <c r="AA104" s="171">
        <v>9.3532490270805957E-2</v>
      </c>
      <c r="AB104" s="171">
        <v>0.10013956018239893</v>
      </c>
      <c r="AC104" s="171">
        <v>0.10532518588003925</v>
      </c>
      <c r="AD104" s="171">
        <v>0.1059627141209645</v>
      </c>
      <c r="AE104" s="171">
        <v>0.10508326482119787</v>
      </c>
      <c r="AF104" s="171">
        <v>0.10260287682064924</v>
      </c>
      <c r="AG104" s="172">
        <v>9.5498280530233445E-2</v>
      </c>
    </row>
    <row r="105" spans="1:33" x14ac:dyDescent="0.25">
      <c r="A105" s="173" t="s">
        <v>236</v>
      </c>
      <c r="B105" s="174"/>
      <c r="C105" s="175"/>
      <c r="D105" s="176">
        <v>8.2237381807378669E-3</v>
      </c>
      <c r="E105" s="176">
        <v>1.1734276537686933E-2</v>
      </c>
      <c r="F105" s="176">
        <v>6.0504497041310879E-3</v>
      </c>
      <c r="G105" s="176">
        <v>1.792577691378185E-2</v>
      </c>
      <c r="H105" s="176">
        <v>1.0106505311811561E-2</v>
      </c>
      <c r="I105" s="176">
        <v>6.6287128890848502E-3</v>
      </c>
      <c r="J105" s="176">
        <v>9.1797402568684194E-3</v>
      </c>
      <c r="K105" s="176">
        <v>1.0911665846752792E-2</v>
      </c>
      <c r="L105" s="176">
        <v>1.0530148207566176E-2</v>
      </c>
      <c r="M105" s="176">
        <v>1.2216800596003932E-2</v>
      </c>
      <c r="N105" s="176">
        <v>1.1638039341944045E-2</v>
      </c>
      <c r="O105" s="176">
        <v>9.4497888801018427E-3</v>
      </c>
      <c r="P105" s="176">
        <v>8.4354963999433083E-3</v>
      </c>
      <c r="Q105" s="176">
        <v>8.872406740902429E-3</v>
      </c>
      <c r="R105" s="176">
        <v>1.6357410373526605E-2</v>
      </c>
      <c r="S105" s="176">
        <v>2.1096070560019036E-2</v>
      </c>
      <c r="T105" s="176">
        <v>2.7734398039059763E-2</v>
      </c>
      <c r="U105" s="176">
        <v>3.1841428885228784E-2</v>
      </c>
      <c r="V105" s="176">
        <v>3.9067989135885731E-2</v>
      </c>
      <c r="W105" s="176">
        <v>4.1329249594640245E-2</v>
      </c>
      <c r="X105" s="176">
        <v>3.981768027322017E-2</v>
      </c>
      <c r="Y105" s="176">
        <v>3.3492844068074137E-2</v>
      </c>
      <c r="Z105" s="176">
        <v>2.6931087966146568E-2</v>
      </c>
      <c r="AA105" s="176">
        <v>2.9602795572040635E-2</v>
      </c>
      <c r="AB105" s="176">
        <v>2.9361435388410607E-2</v>
      </c>
      <c r="AC105" s="176">
        <v>4.2980884560547696E-2</v>
      </c>
      <c r="AD105" s="176">
        <v>4.2790229295316326E-2</v>
      </c>
      <c r="AE105" s="176">
        <v>4.8221922999744704E-2</v>
      </c>
      <c r="AF105" s="176">
        <v>5.4476167241696183E-2</v>
      </c>
      <c r="AG105" s="177">
        <v>4.4613100178608416E-2</v>
      </c>
    </row>
    <row r="106" spans="1:33" x14ac:dyDescent="0.25">
      <c r="A106" s="167" t="s">
        <v>237</v>
      </c>
      <c r="B106" s="157"/>
      <c r="C106" s="178"/>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80"/>
    </row>
    <row r="107" spans="1:33" x14ac:dyDescent="0.25">
      <c r="A107" s="169" t="s">
        <v>344</v>
      </c>
      <c r="C107" s="170">
        <v>0</v>
      </c>
      <c r="D107" s="171">
        <v>-3.9055556087518151E-2</v>
      </c>
      <c r="E107" s="171">
        <v>-6.0106608548859741E-2</v>
      </c>
      <c r="F107" s="171">
        <v>-6.7314760337218879E-2</v>
      </c>
      <c r="G107" s="171">
        <v>-7.3487265330330148E-2</v>
      </c>
      <c r="H107" s="171">
        <v>-7.7050456094285721E-2</v>
      </c>
      <c r="I107" s="171">
        <v>-7.6747055257033778E-2</v>
      </c>
      <c r="J107" s="171">
        <v>-9.0158814817733829E-2</v>
      </c>
      <c r="K107" s="171">
        <v>-9.7614262332933674E-2</v>
      </c>
      <c r="L107" s="171">
        <v>-9.9370369712239739E-2</v>
      </c>
      <c r="M107" s="171">
        <v>-9.6059916745141888E-2</v>
      </c>
      <c r="N107" s="171">
        <v>-0.11533802372708128</v>
      </c>
      <c r="O107" s="171">
        <v>-0.12841585146671627</v>
      </c>
      <c r="P107" s="171">
        <v>-0.13388816162400921</v>
      </c>
      <c r="Q107" s="171">
        <v>-0.13390492180432145</v>
      </c>
      <c r="R107" s="171">
        <v>-0.12211921682865386</v>
      </c>
      <c r="S107" s="171">
        <v>-0.14035216228275071</v>
      </c>
      <c r="T107" s="171">
        <v>-0.13671940649721637</v>
      </c>
      <c r="U107" s="171">
        <v>-0.12900568975882246</v>
      </c>
      <c r="V107" s="171">
        <v>-0.14628832116090953</v>
      </c>
      <c r="W107" s="171">
        <v>-0.13349603958413184</v>
      </c>
      <c r="X107" s="171">
        <v>-0.13289157968161347</v>
      </c>
      <c r="Y107" s="171">
        <v>-0.14428614877671109</v>
      </c>
      <c r="Z107" s="171">
        <v>-0.14513976798242312</v>
      </c>
      <c r="AA107" s="171">
        <v>-0.15253423077120695</v>
      </c>
      <c r="AB107" s="171">
        <v>-0.15308126574624542</v>
      </c>
      <c r="AC107" s="171">
        <v>-0.14440275638751424</v>
      </c>
      <c r="AD107" s="171">
        <v>-0.15928520834285875</v>
      </c>
      <c r="AE107" s="171">
        <v>-0.15616731815251186</v>
      </c>
      <c r="AF107" s="171">
        <v>-0.18017699167678058</v>
      </c>
      <c r="AG107" s="172">
        <v>-0.17992337419521387</v>
      </c>
    </row>
    <row r="108" spans="1:33" x14ac:dyDescent="0.25">
      <c r="A108" s="169" t="s">
        <v>345</v>
      </c>
      <c r="C108" s="170">
        <v>0</v>
      </c>
      <c r="D108" s="171">
        <v>4.9577462223032748E-2</v>
      </c>
      <c r="E108" s="171">
        <v>8.9699286529855066E-2</v>
      </c>
      <c r="F108" s="171">
        <v>0.11422868235161228</v>
      </c>
      <c r="G108" s="171">
        <v>0.13619303020831638</v>
      </c>
      <c r="H108" s="171">
        <v>0.15888257229440056</v>
      </c>
      <c r="I108" s="171">
        <v>0.21196042033907406</v>
      </c>
      <c r="J108" s="171">
        <v>0.251465174964081</v>
      </c>
      <c r="K108" s="171">
        <v>0.28394604707822318</v>
      </c>
      <c r="L108" s="171">
        <v>0.29992297897292192</v>
      </c>
      <c r="M108" s="171">
        <v>0.31745821078966269</v>
      </c>
      <c r="N108" s="171">
        <v>0.33832998213812626</v>
      </c>
      <c r="O108" s="171">
        <v>0.35271111030495733</v>
      </c>
      <c r="P108" s="171">
        <v>0.36945102035480704</v>
      </c>
      <c r="Q108" s="171">
        <v>0.35515499918983784</v>
      </c>
      <c r="R108" s="171">
        <v>0.33253602193802984</v>
      </c>
      <c r="S108" s="171">
        <v>0.31530544522174986</v>
      </c>
      <c r="T108" s="171">
        <v>0.29876357294815936</v>
      </c>
      <c r="U108" s="171">
        <v>0.30391835664372907</v>
      </c>
      <c r="V108" s="171">
        <v>0.29303663230476762</v>
      </c>
      <c r="W108" s="171">
        <v>0.3183069138939208</v>
      </c>
      <c r="X108" s="171">
        <v>0.34711464072154813</v>
      </c>
      <c r="Y108" s="171">
        <v>0.35254430811912468</v>
      </c>
      <c r="Z108" s="171">
        <v>0.36085974616139149</v>
      </c>
      <c r="AA108" s="171">
        <v>0.37380125465328562</v>
      </c>
      <c r="AB108" s="171">
        <v>0.39333749616617192</v>
      </c>
      <c r="AC108" s="171">
        <v>0.37442407365132513</v>
      </c>
      <c r="AD108" s="171">
        <v>0.38417728177048843</v>
      </c>
      <c r="AE108" s="171">
        <v>0.38361833640182941</v>
      </c>
      <c r="AF108" s="171">
        <v>0.38562807088254936</v>
      </c>
      <c r="AG108" s="172">
        <v>0.41213512679671688</v>
      </c>
    </row>
    <row r="109" spans="1:33" x14ac:dyDescent="0.25">
      <c r="A109" s="169" t="s">
        <v>298</v>
      </c>
      <c r="C109" s="170">
        <v>0</v>
      </c>
      <c r="D109" s="171">
        <v>-7.8931467007022887E-2</v>
      </c>
      <c r="E109" s="171">
        <v>-0.10761052692930433</v>
      </c>
      <c r="F109" s="171">
        <v>-0.11827787217835428</v>
      </c>
      <c r="G109" s="171">
        <v>-0.13425323781455351</v>
      </c>
      <c r="H109" s="171">
        <v>-0.14549643010558772</v>
      </c>
      <c r="I109" s="171">
        <v>-0.15247982047320369</v>
      </c>
      <c r="J109" s="171">
        <v>-0.15741962133123621</v>
      </c>
      <c r="K109" s="171">
        <v>-0.16426126484707898</v>
      </c>
      <c r="L109" s="171">
        <v>-0.17198725397913736</v>
      </c>
      <c r="M109" s="171">
        <v>-0.17673750702076191</v>
      </c>
      <c r="N109" s="171">
        <v>-0.19031945398025868</v>
      </c>
      <c r="O109" s="171">
        <v>-0.20170726785689591</v>
      </c>
      <c r="P109" s="171">
        <v>-0.2007697885023787</v>
      </c>
      <c r="Q109" s="171">
        <v>-0.20219939244741739</v>
      </c>
      <c r="R109" s="171">
        <v>-0.20740999598904186</v>
      </c>
      <c r="S109" s="171">
        <v>-0.21265059215299872</v>
      </c>
      <c r="T109" s="171">
        <v>-0.215101243013683</v>
      </c>
      <c r="U109" s="171">
        <v>-0.21498305174967994</v>
      </c>
      <c r="V109" s="171">
        <v>-0.21886246555037414</v>
      </c>
      <c r="W109" s="171">
        <v>-0.22793892475233415</v>
      </c>
      <c r="X109" s="171">
        <v>-0.22533120921215702</v>
      </c>
      <c r="Y109" s="171">
        <v>-0.22590698753146327</v>
      </c>
      <c r="Z109" s="171">
        <v>-0.22828525222048318</v>
      </c>
      <c r="AA109" s="171">
        <v>-0.23160175902550023</v>
      </c>
      <c r="AB109" s="171">
        <v>-0.23720036398073124</v>
      </c>
      <c r="AC109" s="171">
        <v>-0.24437264222864258</v>
      </c>
      <c r="AD109" s="171">
        <v>-0.25310992134120602</v>
      </c>
      <c r="AE109" s="171">
        <v>-0.25670163863866685</v>
      </c>
      <c r="AF109" s="171">
        <v>-0.26099707750515633</v>
      </c>
      <c r="AG109" s="172">
        <v>-0.26091355153086687</v>
      </c>
    </row>
    <row r="110" spans="1:33" x14ac:dyDescent="0.25">
      <c r="A110" s="173" t="s">
        <v>299</v>
      </c>
      <c r="B110" s="174"/>
      <c r="C110" s="175">
        <v>0</v>
      </c>
      <c r="D110" s="176">
        <v>8.7989289480013583E-2</v>
      </c>
      <c r="E110" s="176">
        <v>0.14683474163216348</v>
      </c>
      <c r="F110" s="176">
        <v>0.19487761036789572</v>
      </c>
      <c r="G110" s="176">
        <v>0.23802055235801661</v>
      </c>
      <c r="H110" s="176">
        <v>0.27825470251921197</v>
      </c>
      <c r="I110" s="176">
        <v>0.33798324716752548</v>
      </c>
      <c r="J110" s="176">
        <v>0.36253448122795134</v>
      </c>
      <c r="K110" s="176">
        <v>0.37886507129359021</v>
      </c>
      <c r="L110" s="176">
        <v>0.39196592030841459</v>
      </c>
      <c r="M110" s="176">
        <v>0.41159067577763314</v>
      </c>
      <c r="N110" s="176">
        <v>0.44303452249083308</v>
      </c>
      <c r="O110" s="176">
        <v>0.47627100765451952</v>
      </c>
      <c r="P110" s="176">
        <v>0.49819511991694709</v>
      </c>
      <c r="Q110" s="176">
        <v>0.5049720903519177</v>
      </c>
      <c r="R110" s="176">
        <v>0.51494079086629596</v>
      </c>
      <c r="S110" s="176">
        <v>0.52736037169358274</v>
      </c>
      <c r="T110" s="176">
        <v>0.53725882719281015</v>
      </c>
      <c r="U110" s="176">
        <v>0.53013157220035867</v>
      </c>
      <c r="V110" s="176">
        <v>0.52126236561374284</v>
      </c>
      <c r="W110" s="176">
        <v>0.52480639370910409</v>
      </c>
      <c r="X110" s="176">
        <v>0.54975277584388826</v>
      </c>
      <c r="Y110" s="176">
        <v>0.57149147804075418</v>
      </c>
      <c r="Z110" s="176">
        <v>0.60133051150757866</v>
      </c>
      <c r="AA110" s="176">
        <v>0.63468756719648445</v>
      </c>
      <c r="AB110" s="176">
        <v>0.65533256233523474</v>
      </c>
      <c r="AC110" s="176">
        <v>0.67687846068759017</v>
      </c>
      <c r="AD110" s="176">
        <v>0.67393265952811565</v>
      </c>
      <c r="AE110" s="176">
        <v>0.66675637240554142</v>
      </c>
      <c r="AF110" s="176">
        <v>0.66734196353216324</v>
      </c>
      <c r="AG110" s="177">
        <v>0.65506723442092452</v>
      </c>
    </row>
    <row r="111" spans="1:33" ht="15.75" thickBot="1" x14ac:dyDescent="0.3">
      <c r="A111" s="167" t="s">
        <v>304</v>
      </c>
      <c r="B111" s="157"/>
      <c r="C111" s="178"/>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80"/>
    </row>
    <row r="112" spans="1:33" ht="15.75" thickBot="1" x14ac:dyDescent="0.3">
      <c r="A112" s="181" t="s">
        <v>300</v>
      </c>
      <c r="B112" s="182">
        <v>-1.2866284237845864</v>
      </c>
      <c r="C112" s="170"/>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2"/>
    </row>
    <row r="113" spans="1:33" ht="15.75" thickBot="1" x14ac:dyDescent="0.3">
      <c r="A113" s="181" t="s">
        <v>301</v>
      </c>
      <c r="B113" s="182">
        <v>1.7474438696420946</v>
      </c>
      <c r="C113" s="170"/>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2"/>
    </row>
    <row r="114" spans="1:33" x14ac:dyDescent="0.25">
      <c r="A114" s="169" t="s">
        <v>238</v>
      </c>
      <c r="C114" s="170"/>
      <c r="D114" s="171">
        <v>2.1105775801431425E-3</v>
      </c>
      <c r="E114" s="171">
        <v>9.9340879084202933E-3</v>
      </c>
      <c r="F114" s="171">
        <v>1.9695551903346556E-2</v>
      </c>
      <c r="G114" s="171">
        <v>2.5626915690885241E-2</v>
      </c>
      <c r="H114" s="171">
        <v>3.1675442037075612E-2</v>
      </c>
      <c r="I114" s="171">
        <v>4.1684643044780791E-2</v>
      </c>
      <c r="J114" s="171">
        <v>4.6435759592739642E-2</v>
      </c>
      <c r="K114" s="171">
        <v>4.9807852174616141E-2</v>
      </c>
      <c r="L114" s="171">
        <v>5.4333689994109161E-2</v>
      </c>
      <c r="M114" s="171">
        <v>5.8515461500473799E-2</v>
      </c>
      <c r="N114" s="171">
        <v>6.4305295476988711E-2</v>
      </c>
      <c r="O114" s="171">
        <v>7.1169407333471033E-2</v>
      </c>
      <c r="P114" s="171">
        <v>7.5122374719283777E-2</v>
      </c>
      <c r="Q114" s="171">
        <v>7.6251861804783772E-2</v>
      </c>
      <c r="R114" s="171">
        <v>7.7876565227625955E-2</v>
      </c>
      <c r="S114" s="171">
        <v>7.5930666802529162E-2</v>
      </c>
      <c r="T114" s="171">
        <v>7.5769072776980584E-2</v>
      </c>
      <c r="U114" s="171">
        <v>7.6437668212816959E-2</v>
      </c>
      <c r="V114" s="171">
        <v>7.6515288552801416E-2</v>
      </c>
      <c r="W114" s="171">
        <v>7.8914968012454276E-2</v>
      </c>
      <c r="X114" s="171">
        <v>8.6500346967748803E-2</v>
      </c>
      <c r="Y114" s="171">
        <v>9.22186621077105E-2</v>
      </c>
      <c r="Z114" s="171">
        <v>9.8116902911649276E-2</v>
      </c>
      <c r="AA114" s="171">
        <v>0.10331838210792885</v>
      </c>
      <c r="AB114" s="171">
        <v>0.10810070851703719</v>
      </c>
      <c r="AC114" s="171">
        <v>0.10775446007979854</v>
      </c>
      <c r="AD114" s="171">
        <v>0.10837690123296785</v>
      </c>
      <c r="AE114" s="171">
        <v>0.10807129872437708</v>
      </c>
      <c r="AF114" s="171">
        <v>0.10819033332554698</v>
      </c>
      <c r="AG114" s="172">
        <v>0.10775372942455066</v>
      </c>
    </row>
    <row r="115" spans="1:33" x14ac:dyDescent="0.25">
      <c r="A115" s="181" t="s">
        <v>343</v>
      </c>
      <c r="C115" s="170"/>
      <c r="D115" s="171">
        <v>5.3639580604825134E-2</v>
      </c>
      <c r="E115" s="171">
        <v>8.1671014287063179E-2</v>
      </c>
      <c r="F115" s="171">
        <v>0.10099274443109965</v>
      </c>
      <c r="G115" s="171">
        <v>0.12016945678584873</v>
      </c>
      <c r="H115" s="171">
        <v>0.13875471658877175</v>
      </c>
      <c r="I115" s="171">
        <v>0.15943502210267327</v>
      </c>
      <c r="J115" s="171">
        <v>0.16883701598882925</v>
      </c>
      <c r="K115" s="171">
        <v>0.17765127103088246</v>
      </c>
      <c r="L115" s="171">
        <v>0.18824735993572139</v>
      </c>
      <c r="M115" s="171">
        <v>0.19705114271065016</v>
      </c>
      <c r="N115" s="171">
        <v>0.20961048467953786</v>
      </c>
      <c r="O115" s="171">
        <v>0.22253393062446961</v>
      </c>
      <c r="P115" s="171">
        <v>0.22751084085550638</v>
      </c>
      <c r="Q115" s="171">
        <v>0.22871541617840305</v>
      </c>
      <c r="R115" s="171">
        <v>0.2335790375616357</v>
      </c>
      <c r="S115" s="171">
        <v>0.24001543217488436</v>
      </c>
      <c r="T115" s="171">
        <v>0.24586963850174431</v>
      </c>
      <c r="U115" s="171">
        <v>0.24670471982884357</v>
      </c>
      <c r="V115" s="171">
        <v>0.24674148591765571</v>
      </c>
      <c r="W115" s="171">
        <v>0.25302574978502129</v>
      </c>
      <c r="X115" s="171">
        <v>0.26218665377721495</v>
      </c>
      <c r="Y115" s="171">
        <v>0.27502940570866424</v>
      </c>
      <c r="Z115" s="171">
        <v>0.29186506681557728</v>
      </c>
      <c r="AA115" s="171">
        <v>0.30583081968762721</v>
      </c>
      <c r="AB115" s="171">
        <v>0.31644835310426078</v>
      </c>
      <c r="AC115" s="171">
        <v>0.32453841972875763</v>
      </c>
      <c r="AD115" s="171">
        <v>0.32551914555209266</v>
      </c>
      <c r="AE115" s="171">
        <v>0.32416548986774929</v>
      </c>
      <c r="AF115" s="171">
        <v>0.32031683817846546</v>
      </c>
      <c r="AG115" s="172">
        <v>0.30902796075797645</v>
      </c>
    </row>
    <row r="116" spans="1:33" x14ac:dyDescent="0.25">
      <c r="A116" s="181" t="s">
        <v>302</v>
      </c>
      <c r="C116" s="170"/>
      <c r="D116" s="171">
        <v>-6.6903631465909288E-2</v>
      </c>
      <c r="E116" s="171">
        <v>-9.5146160472632246E-2</v>
      </c>
      <c r="F116" s="171">
        <v>-0.11024458367771876</v>
      </c>
      <c r="G116" s="171">
        <v>-0.12898652308054129</v>
      </c>
      <c r="H116" s="171">
        <v>-0.1468503202602128</v>
      </c>
      <c r="I116" s="171">
        <v>-0.16344898813924241</v>
      </c>
      <c r="J116" s="171">
        <v>-0.17079474416546075</v>
      </c>
      <c r="K116" s="171">
        <v>-0.17876332265517653</v>
      </c>
      <c r="L116" s="171">
        <v>-0.18787071400159777</v>
      </c>
      <c r="M116" s="171">
        <v>-0.19501613965028161</v>
      </c>
      <c r="N116" s="171">
        <v>-0.2053855120349683</v>
      </c>
      <c r="O116" s="171">
        <v>-0.21514907306447878</v>
      </c>
      <c r="P116" s="171">
        <v>-0.21759953984454228</v>
      </c>
      <c r="Q116" s="171">
        <v>-0.21801989360807061</v>
      </c>
      <c r="R116" s="171">
        <v>-0.22265286369942208</v>
      </c>
      <c r="S116" s="171">
        <v>-0.23288001038061859</v>
      </c>
      <c r="T116" s="171">
        <v>-0.24057379266500478</v>
      </c>
      <c r="U116" s="171">
        <v>-0.24097963660078603</v>
      </c>
      <c r="V116" s="171">
        <v>-0.24094932055569868</v>
      </c>
      <c r="W116" s="171">
        <v>-0.24663515361036081</v>
      </c>
      <c r="X116" s="171">
        <v>-0.25083645411898436</v>
      </c>
      <c r="Y116" s="171">
        <v>-0.26164198865363969</v>
      </c>
      <c r="Z116" s="171">
        <v>-0.27740498796305996</v>
      </c>
      <c r="AA116" s="171">
        <v>-0.29017224337151104</v>
      </c>
      <c r="AB116" s="171">
        <v>-0.29905073724672609</v>
      </c>
      <c r="AC116" s="171">
        <v>-0.3098058953533534</v>
      </c>
      <c r="AD116" s="171">
        <v>-0.31044528392042653</v>
      </c>
      <c r="AE116" s="171">
        <v>-0.3090092345495235</v>
      </c>
      <c r="AF116" s="171">
        <v>-0.30393841529167442</v>
      </c>
      <c r="AG116" s="172">
        <v>-0.28985042863084964</v>
      </c>
    </row>
    <row r="117" spans="1:33" x14ac:dyDescent="0.25">
      <c r="A117" s="183" t="s">
        <v>303</v>
      </c>
      <c r="B117" s="174"/>
      <c r="C117" s="175"/>
      <c r="D117" s="176">
        <v>9.5842733878217817E-2</v>
      </c>
      <c r="E117" s="176">
        <v>0.15264960115180076</v>
      </c>
      <c r="F117" s="176">
        <v>0.19617470403780246</v>
      </c>
      <c r="G117" s="176">
        <v>0.2356162962695372</v>
      </c>
      <c r="H117" s="176">
        <v>0.27414152092405109</v>
      </c>
      <c r="I117" s="176">
        <v>0.32028839502434908</v>
      </c>
      <c r="J117" s="176">
        <v>0.34146896815108363</v>
      </c>
      <c r="K117" s="176">
        <v>0.36024347667165796</v>
      </c>
      <c r="L117" s="176">
        <v>0.38328538509009435</v>
      </c>
      <c r="M117" s="176">
        <v>0.40285127283616895</v>
      </c>
      <c r="N117" s="176">
        <v>0.43058785194295535</v>
      </c>
      <c r="O117" s="176">
        <v>0.46003496019055962</v>
      </c>
      <c r="P117" s="176">
        <v>0.4726847988493566</v>
      </c>
      <c r="Q117" s="176">
        <v>0.47591921369837453</v>
      </c>
      <c r="R117" s="176">
        <v>0.4860428224916068</v>
      </c>
      <c r="S117" s="176">
        <v>0.49534416237602874</v>
      </c>
      <c r="T117" s="176">
        <v>0.50541246530797168</v>
      </c>
      <c r="U117" s="176">
        <v>0.50754031848950021</v>
      </c>
      <c r="V117" s="176">
        <v>0.50768218550599009</v>
      </c>
      <c r="W117" s="176">
        <v>0.52106326333588426</v>
      </c>
      <c r="X117" s="176">
        <v>0.54465680781271741</v>
      </c>
      <c r="Y117" s="176">
        <v>0.5728171110846243</v>
      </c>
      <c r="Z117" s="176">
        <v>0.60813472468121021</v>
      </c>
      <c r="AA117" s="176">
        <v>0.63774057311868981</v>
      </c>
      <c r="AB117" s="176">
        <v>0.66107644320741465</v>
      </c>
      <c r="AC117" s="176">
        <v>0.67486713209814908</v>
      </c>
      <c r="AD117" s="176">
        <v>0.67720333657910492</v>
      </c>
      <c r="AE117" s="176">
        <v>0.67453229674330206</v>
      </c>
      <c r="AF117" s="176">
        <v>0.66792602854364524</v>
      </c>
      <c r="AG117" s="177">
        <v>0.64776274499907438</v>
      </c>
    </row>
    <row r="118" spans="1:33" x14ac:dyDescent="0.25">
      <c r="A118" s="167" t="s">
        <v>240</v>
      </c>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8"/>
    </row>
    <row r="119" spans="1:33" x14ac:dyDescent="0.25">
      <c r="A119" s="169" t="s">
        <v>170</v>
      </c>
      <c r="D119" s="185">
        <v>2.1128064167723615E-3</v>
      </c>
      <c r="E119" s="185">
        <v>9.983594759039871E-3</v>
      </c>
      <c r="F119" s="185">
        <v>1.9890788946322679E-2</v>
      </c>
      <c r="G119" s="185">
        <v>2.5958108190056617E-2</v>
      </c>
      <c r="H119" s="185">
        <v>3.2182447902628031E-2</v>
      </c>
      <c r="I119" s="185">
        <v>4.25656465758113E-2</v>
      </c>
      <c r="J119" s="185">
        <v>4.753078310287262E-2</v>
      </c>
      <c r="K119" s="185">
        <v>5.1069116326601494E-2</v>
      </c>
      <c r="L119" s="185">
        <v>5.5836865575876304E-2</v>
      </c>
      <c r="M119" s="185">
        <v>6.0261378799676635E-2</v>
      </c>
      <c r="N119" s="185">
        <v>6.6417921636701571E-2</v>
      </c>
      <c r="O119" s="185">
        <v>7.3763113807236769E-2</v>
      </c>
      <c r="P119" s="185">
        <v>7.8016064726311507E-2</v>
      </c>
      <c r="Q119" s="185">
        <v>7.9234357843033454E-2</v>
      </c>
      <c r="R119" s="185">
        <v>8.0989218776532645E-2</v>
      </c>
      <c r="S119" s="185">
        <v>7.8887768825342652E-2</v>
      </c>
      <c r="T119" s="185">
        <v>7.8713441093202219E-2</v>
      </c>
      <c r="U119" s="185">
        <v>7.9434905133399125E-2</v>
      </c>
      <c r="V119" s="185">
        <v>7.9518694489563613E-2</v>
      </c>
      <c r="W119" s="185">
        <v>8.2112303998173708E-2</v>
      </c>
      <c r="X119" s="185">
        <v>9.0351746034604385E-2</v>
      </c>
      <c r="Y119" s="185">
        <v>9.6604581735853179E-2</v>
      </c>
      <c r="Z119" s="185">
        <v>0.10309173220652657</v>
      </c>
      <c r="AA119" s="185">
        <v>0.10884438909572958</v>
      </c>
      <c r="AB119" s="185">
        <v>0.1141599451324542</v>
      </c>
      <c r="AC119" s="185">
        <v>0.11377423577210344</v>
      </c>
      <c r="AD119" s="185">
        <v>0.11446771049300053</v>
      </c>
      <c r="AE119" s="185">
        <v>0.11412717840131137</v>
      </c>
      <c r="AF119" s="185">
        <v>0.11425980597912377</v>
      </c>
      <c r="AG119" s="186">
        <v>0.11377342198741047</v>
      </c>
    </row>
    <row r="120" spans="1:33" x14ac:dyDescent="0.25">
      <c r="A120" s="169" t="s">
        <v>235</v>
      </c>
      <c r="D120" s="185">
        <v>2.8813477332254589E-3</v>
      </c>
      <c r="E120" s="185">
        <v>6.6924495985554167E-3</v>
      </c>
      <c r="F120" s="185">
        <v>1.025172697463117E-2</v>
      </c>
      <c r="G120" s="185">
        <v>1.4545468941257633E-2</v>
      </c>
      <c r="H120" s="185">
        <v>1.9439403070899308E-2</v>
      </c>
      <c r="I120" s="185">
        <v>2.5745357396995461E-2</v>
      </c>
      <c r="J120" s="185">
        <v>2.8916120487395114E-2</v>
      </c>
      <c r="K120" s="185">
        <v>3.2063270804234545E-2</v>
      </c>
      <c r="L120" s="185">
        <v>3.6072444506955126E-2</v>
      </c>
      <c r="M120" s="185">
        <v>3.9592856993626135E-2</v>
      </c>
      <c r="N120" s="185">
        <v>4.4916058386568647E-2</v>
      </c>
      <c r="O120" s="185">
        <v>5.0768026166046143E-2</v>
      </c>
      <c r="P120" s="185">
        <v>5.3124208206360324E-2</v>
      </c>
      <c r="Q120" s="185">
        <v>5.370312103695829E-2</v>
      </c>
      <c r="R120" s="185">
        <v>5.607495912870708E-2</v>
      </c>
      <c r="S120" s="185">
        <v>5.9299041399380581E-2</v>
      </c>
      <c r="T120" s="185">
        <v>6.2316476754682437E-2</v>
      </c>
      <c r="U120" s="185">
        <v>6.2753539525658875E-2</v>
      </c>
      <c r="V120" s="185">
        <v>6.2772820267754437E-2</v>
      </c>
      <c r="W120" s="185">
        <v>6.6115885093610771E-2</v>
      </c>
      <c r="X120" s="185">
        <v>7.1159644397163824E-2</v>
      </c>
      <c r="Y120" s="185">
        <v>7.8575483790659151E-2</v>
      </c>
      <c r="Z120" s="185">
        <v>8.8918734530366583E-2</v>
      </c>
      <c r="AA120" s="185">
        <v>9.8046278582695878E-2</v>
      </c>
      <c r="AB120" s="185">
        <v>0.10532516669378844</v>
      </c>
      <c r="AC120" s="185">
        <v>0.11107185649589124</v>
      </c>
      <c r="AD120" s="185">
        <v>0.11178042202337268</v>
      </c>
      <c r="AE120" s="185">
        <v>0.11080309732648108</v>
      </c>
      <c r="AF120" s="185">
        <v>0.10805128884010973</v>
      </c>
      <c r="AG120" s="186">
        <v>0.10020693025975524</v>
      </c>
    </row>
    <row r="121" spans="1:33" x14ac:dyDescent="0.25">
      <c r="A121" s="169" t="s">
        <v>298</v>
      </c>
      <c r="D121" s="185">
        <v>-7.5896746163209072E-2</v>
      </c>
      <c r="E121" s="185">
        <v>-0.10202273370416415</v>
      </c>
      <c r="F121" s="185">
        <v>-0.11155085698717437</v>
      </c>
      <c r="G121" s="185">
        <v>-0.12563138663215945</v>
      </c>
      <c r="H121" s="185">
        <v>-0.13540702342591981</v>
      </c>
      <c r="I121" s="185">
        <v>-0.14142378055658911</v>
      </c>
      <c r="J121" s="185">
        <v>-0.14565451799878693</v>
      </c>
      <c r="K121" s="185">
        <v>-0.15147969560959507</v>
      </c>
      <c r="L121" s="185">
        <v>-0.15801009487899831</v>
      </c>
      <c r="M121" s="185">
        <v>-0.16200027530030803</v>
      </c>
      <c r="N121" s="185">
        <v>-0.17330499925204057</v>
      </c>
      <c r="O121" s="185">
        <v>-0.18266584709567768</v>
      </c>
      <c r="P121" s="185">
        <v>-0.1818992539250972</v>
      </c>
      <c r="Q121" s="185">
        <v>-0.18306797837353384</v>
      </c>
      <c r="R121" s="185">
        <v>-0.18731361648430933</v>
      </c>
      <c r="S121" s="185">
        <v>-0.19156143734960784</v>
      </c>
      <c r="T121" s="185">
        <v>-0.19354021237529195</v>
      </c>
      <c r="U121" s="185">
        <v>-0.19344489024061406</v>
      </c>
      <c r="V121" s="185">
        <v>-0.1965677898379401</v>
      </c>
      <c r="W121" s="185">
        <v>-0.20382711519332808</v>
      </c>
      <c r="X121" s="185">
        <v>-0.20174821337473614</v>
      </c>
      <c r="Y121" s="185">
        <v>-0.20220769715372933</v>
      </c>
      <c r="Z121" s="185">
        <v>-0.20410280399067493</v>
      </c>
      <c r="AA121" s="185">
        <v>-0.20673803016910541</v>
      </c>
      <c r="AB121" s="185">
        <v>-0.21116678158136393</v>
      </c>
      <c r="AC121" s="185">
        <v>-0.21680427192361929</v>
      </c>
      <c r="AD121" s="185">
        <v>-0.22361746387649284</v>
      </c>
      <c r="AE121" s="185">
        <v>-0.22640100861562973</v>
      </c>
      <c r="AF121" s="185">
        <v>-0.22971682923961567</v>
      </c>
      <c r="AG121" s="186">
        <v>-0.22965248790024995</v>
      </c>
    </row>
    <row r="122" spans="1:33" x14ac:dyDescent="0.25">
      <c r="A122" s="169" t="s">
        <v>299</v>
      </c>
      <c r="D122" s="185">
        <v>9.1976426330225181E-2</v>
      </c>
      <c r="E122" s="185">
        <v>0.15816255116119016</v>
      </c>
      <c r="F122" s="185">
        <v>0.21516225412703727</v>
      </c>
      <c r="G122" s="185">
        <v>0.26873526805841363</v>
      </c>
      <c r="H122" s="185">
        <v>0.32082257120594293</v>
      </c>
      <c r="I122" s="185">
        <v>0.40211701377712061</v>
      </c>
      <c r="J122" s="185">
        <v>0.43696676851059313</v>
      </c>
      <c r="K122" s="185">
        <v>0.46062594207802099</v>
      </c>
      <c r="L122" s="185">
        <v>0.47988727644092699</v>
      </c>
      <c r="M122" s="185">
        <v>0.50921655098853713</v>
      </c>
      <c r="N122" s="185">
        <v>0.55742609964196599</v>
      </c>
      <c r="O122" s="185">
        <v>0.61005929523149338</v>
      </c>
      <c r="P122" s="185">
        <v>0.64574821033194274</v>
      </c>
      <c r="Q122" s="185">
        <v>0.65693927522344442</v>
      </c>
      <c r="R122" s="185">
        <v>0.6735394100453016</v>
      </c>
      <c r="S122" s="185">
        <v>0.69445367237399624</v>
      </c>
      <c r="T122" s="185">
        <v>0.711309432012597</v>
      </c>
      <c r="U122" s="185">
        <v>0.69915585558661686</v>
      </c>
      <c r="V122" s="185">
        <v>0.68415232434118445</v>
      </c>
      <c r="W122" s="185">
        <v>0.69013159659156909</v>
      </c>
      <c r="X122" s="185">
        <v>0.73282456881638458</v>
      </c>
      <c r="Y122" s="185">
        <v>0.77090635065028845</v>
      </c>
      <c r="Z122" s="185">
        <v>0.82454476395093868</v>
      </c>
      <c r="AA122" s="185">
        <v>0.88643266593132686</v>
      </c>
      <c r="AB122" s="185">
        <v>0.92578285373757718</v>
      </c>
      <c r="AC122" s="185">
        <v>0.96772580203274994</v>
      </c>
      <c r="AD122" s="185">
        <v>0.96193780241714788</v>
      </c>
      <c r="AE122" s="185">
        <v>0.9479087718130188</v>
      </c>
      <c r="AF122" s="185">
        <v>0.94904978395594841</v>
      </c>
      <c r="AG122" s="186">
        <v>0.92527195757008496</v>
      </c>
    </row>
    <row r="123" spans="1:33" x14ac:dyDescent="0.25">
      <c r="A123" s="181" t="s">
        <v>302</v>
      </c>
      <c r="D123" s="185">
        <v>-6.4714670929912899E-2</v>
      </c>
      <c r="E123" s="185">
        <v>-9.0759970196728545E-2</v>
      </c>
      <c r="F123" s="185">
        <v>-0.10438494431816747</v>
      </c>
      <c r="G123" s="185">
        <v>-0.12101418851325363</v>
      </c>
      <c r="H123" s="185">
        <v>-0.13657679529466882</v>
      </c>
      <c r="I123" s="185">
        <v>-0.15079018233033548</v>
      </c>
      <c r="J123" s="185">
        <v>-0.15700541472771612</v>
      </c>
      <c r="K123" s="185">
        <v>-0.16369618985913315</v>
      </c>
      <c r="L123" s="185">
        <v>-0.17127815756221232</v>
      </c>
      <c r="M123" s="185">
        <v>-0.17717862210043345</v>
      </c>
      <c r="N123" s="185">
        <v>-0.18566667940484483</v>
      </c>
      <c r="O123" s="185">
        <v>-0.19357878446543886</v>
      </c>
      <c r="P123" s="185">
        <v>-0.19555247364732564</v>
      </c>
      <c r="Q123" s="185">
        <v>-0.19589055513069897</v>
      </c>
      <c r="R123" s="185">
        <v>-0.19960735358268111</v>
      </c>
      <c r="S123" s="185">
        <v>-0.20775137056716009</v>
      </c>
      <c r="T123" s="185">
        <v>-0.21382337076107827</v>
      </c>
      <c r="U123" s="185">
        <v>-0.21414237104196454</v>
      </c>
      <c r="V123" s="185">
        <v>-0.21411854658552298</v>
      </c>
      <c r="W123" s="185">
        <v>-0.21857425811051823</v>
      </c>
      <c r="X123" s="185">
        <v>-0.22185037568128751</v>
      </c>
      <c r="Y123" s="185">
        <v>-0.2302134332939707</v>
      </c>
      <c r="Z123" s="185">
        <v>-0.24225244367830723</v>
      </c>
      <c r="AA123" s="185">
        <v>-0.25186530476207158</v>
      </c>
      <c r="AB123" s="185">
        <v>-0.25847821429323781</v>
      </c>
      <c r="AC123" s="185">
        <v>-0.26641066449564588</v>
      </c>
      <c r="AD123" s="185">
        <v>-0.26687956320948125</v>
      </c>
      <c r="AE123" s="185">
        <v>-0.26582600977111237</v>
      </c>
      <c r="AF123" s="185">
        <v>-0.26209369120390114</v>
      </c>
      <c r="AG123" s="186">
        <v>-0.25162450524480484</v>
      </c>
    </row>
    <row r="124" spans="1:33" x14ac:dyDescent="0.25">
      <c r="A124" s="183" t="s">
        <v>303</v>
      </c>
      <c r="B124" s="174"/>
      <c r="C124" s="174"/>
      <c r="D124" s="187">
        <v>0.10058596549658949</v>
      </c>
      <c r="E124" s="187">
        <v>0.16491672194290685</v>
      </c>
      <c r="F124" s="187">
        <v>0.21673945606296807</v>
      </c>
      <c r="G124" s="187">
        <v>0.26568856755723802</v>
      </c>
      <c r="H124" s="187">
        <v>0.31540094582415845</v>
      </c>
      <c r="I124" s="187">
        <v>0.37752497840561205</v>
      </c>
      <c r="J124" s="187">
        <v>0.40701293041591136</v>
      </c>
      <c r="K124" s="187">
        <v>0.43367843932355643</v>
      </c>
      <c r="L124" s="187">
        <v>0.46709665784237031</v>
      </c>
      <c r="M124" s="187">
        <v>0.49608436673152578</v>
      </c>
      <c r="N124" s="187">
        <v>0.53816146903734663</v>
      </c>
      <c r="O124" s="187">
        <v>0.58412936549090833</v>
      </c>
      <c r="P124" s="187">
        <v>0.6042956274453406</v>
      </c>
      <c r="Q124" s="187">
        <v>0.60949298572036792</v>
      </c>
      <c r="R124" s="187">
        <v>0.62586961850872314</v>
      </c>
      <c r="S124" s="187">
        <v>0.64106293399667091</v>
      </c>
      <c r="T124" s="187">
        <v>0.65766911047274323</v>
      </c>
      <c r="U124" s="187">
        <v>0.6612001423898286</v>
      </c>
      <c r="V124" s="187">
        <v>0.66143582861547756</v>
      </c>
      <c r="W124" s="187">
        <v>0.68381703915627678</v>
      </c>
      <c r="X124" s="187">
        <v>0.72401661180480836</v>
      </c>
      <c r="Y124" s="187">
        <v>0.77325547932359573</v>
      </c>
      <c r="Z124" s="187">
        <v>0.83700168719015799</v>
      </c>
      <c r="AA124" s="187">
        <v>0.89220075655939124</v>
      </c>
      <c r="AB124" s="187">
        <v>0.93687614982141842</v>
      </c>
      <c r="AC124" s="187">
        <v>0.9637720363647968</v>
      </c>
      <c r="AD124" s="187">
        <v>0.96836517255935339</v>
      </c>
      <c r="AE124" s="187">
        <v>0.96311460612974731</v>
      </c>
      <c r="AF124" s="187">
        <v>0.95018848824669044</v>
      </c>
      <c r="AG124" s="188">
        <v>0.91126006607939436</v>
      </c>
    </row>
    <row r="126" spans="1:33" ht="15.75" thickBot="1" x14ac:dyDescent="0.3"/>
    <row r="127" spans="1:33" ht="15.75" thickBot="1" x14ac:dyDescent="0.3">
      <c r="A127" s="153" t="s">
        <v>193</v>
      </c>
      <c r="B127" s="153" t="s">
        <v>188</v>
      </c>
    </row>
    <row r="128" spans="1:33" ht="15.75" thickBot="1" x14ac:dyDescent="0.3">
      <c r="A128" s="153" t="s">
        <v>184</v>
      </c>
      <c r="B128" s="154">
        <v>3.75</v>
      </c>
      <c r="C128" s="155" t="s">
        <v>230</v>
      </c>
      <c r="D128" s="156" t="s">
        <v>231</v>
      </c>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8"/>
    </row>
    <row r="129" spans="1:33" ht="15.75" thickBot="1" x14ac:dyDescent="0.3">
      <c r="A129" s="153" t="s">
        <v>185</v>
      </c>
      <c r="B129" s="154">
        <v>6</v>
      </c>
      <c r="C129" s="161" t="s">
        <v>232</v>
      </c>
      <c r="D129" s="162" t="s">
        <v>199</v>
      </c>
      <c r="E129" s="162" t="s">
        <v>200</v>
      </c>
      <c r="F129" s="162" t="s">
        <v>201</v>
      </c>
      <c r="G129" s="162" t="s">
        <v>202</v>
      </c>
      <c r="H129" s="162" t="s">
        <v>203</v>
      </c>
      <c r="I129" s="162" t="s">
        <v>204</v>
      </c>
      <c r="J129" s="162" t="s">
        <v>205</v>
      </c>
      <c r="K129" s="162" t="s">
        <v>206</v>
      </c>
      <c r="L129" s="162" t="s">
        <v>207</v>
      </c>
      <c r="M129" s="162" t="s">
        <v>208</v>
      </c>
      <c r="N129" s="162" t="s">
        <v>209</v>
      </c>
      <c r="O129" s="162" t="s">
        <v>210</v>
      </c>
      <c r="P129" s="162" t="s">
        <v>211</v>
      </c>
      <c r="Q129" s="162" t="s">
        <v>212</v>
      </c>
      <c r="R129" s="162" t="s">
        <v>213</v>
      </c>
      <c r="S129" s="162" t="s">
        <v>214</v>
      </c>
      <c r="T129" s="162" t="s">
        <v>215</v>
      </c>
      <c r="U129" s="162" t="s">
        <v>216</v>
      </c>
      <c r="V129" s="162" t="s">
        <v>217</v>
      </c>
      <c r="W129" s="162" t="s">
        <v>218</v>
      </c>
      <c r="X129" s="162" t="s">
        <v>219</v>
      </c>
      <c r="Y129" s="162" t="s">
        <v>220</v>
      </c>
      <c r="Z129" s="162" t="s">
        <v>221</v>
      </c>
      <c r="AA129" s="162" t="s">
        <v>222</v>
      </c>
      <c r="AB129" s="162" t="s">
        <v>223</v>
      </c>
      <c r="AC129" s="162" t="s">
        <v>224</v>
      </c>
      <c r="AD129" s="162" t="s">
        <v>225</v>
      </c>
      <c r="AE129" s="162" t="s">
        <v>226</v>
      </c>
      <c r="AF129" s="162" t="s">
        <v>227</v>
      </c>
      <c r="AG129" s="163" t="s">
        <v>228</v>
      </c>
    </row>
    <row r="130" spans="1:33" x14ac:dyDescent="0.25">
      <c r="A130" s="164" t="s">
        <v>233</v>
      </c>
      <c r="B130" s="165"/>
      <c r="C130" s="143">
        <v>91</v>
      </c>
      <c r="D130" s="165">
        <v>91</v>
      </c>
      <c r="E130" s="165">
        <v>91</v>
      </c>
      <c r="F130" s="165">
        <v>91</v>
      </c>
      <c r="G130" s="165">
        <v>91</v>
      </c>
      <c r="H130" s="165">
        <v>90</v>
      </c>
      <c r="I130" s="165">
        <v>89</v>
      </c>
      <c r="J130" s="165">
        <v>88</v>
      </c>
      <c r="K130" s="165">
        <v>87</v>
      </c>
      <c r="L130" s="165">
        <v>86</v>
      </c>
      <c r="M130" s="165">
        <v>85</v>
      </c>
      <c r="N130" s="165">
        <v>84</v>
      </c>
      <c r="O130" s="165">
        <v>83</v>
      </c>
      <c r="P130" s="165">
        <v>82</v>
      </c>
      <c r="Q130" s="165">
        <v>81</v>
      </c>
      <c r="R130" s="165">
        <v>80</v>
      </c>
      <c r="S130" s="165">
        <v>80</v>
      </c>
      <c r="T130" s="165">
        <v>80</v>
      </c>
      <c r="U130" s="165">
        <v>79</v>
      </c>
      <c r="V130" s="165">
        <v>79</v>
      </c>
      <c r="W130" s="165">
        <v>79</v>
      </c>
      <c r="X130" s="165">
        <v>79</v>
      </c>
      <c r="Y130" s="165">
        <v>79</v>
      </c>
      <c r="Z130" s="165">
        <v>79</v>
      </c>
      <c r="AA130" s="165">
        <v>79</v>
      </c>
      <c r="AB130" s="165">
        <v>79</v>
      </c>
      <c r="AC130" s="165">
        <v>79</v>
      </c>
      <c r="AD130" s="165">
        <v>79</v>
      </c>
      <c r="AE130" s="165">
        <v>79</v>
      </c>
      <c r="AF130" s="165">
        <v>79</v>
      </c>
      <c r="AG130" s="166">
        <v>79</v>
      </c>
    </row>
    <row r="131" spans="1:33" x14ac:dyDescent="0.25">
      <c r="A131" s="167" t="s">
        <v>234</v>
      </c>
      <c r="B131" s="157"/>
      <c r="C131" s="168"/>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8"/>
    </row>
    <row r="132" spans="1:33" x14ac:dyDescent="0.25">
      <c r="A132" s="169" t="s">
        <v>170</v>
      </c>
      <c r="C132" s="170">
        <v>0</v>
      </c>
      <c r="D132" s="171">
        <v>-7.897964114101215E-3</v>
      </c>
      <c r="E132" s="171">
        <v>-1.7781537842921313E-2</v>
      </c>
      <c r="F132" s="171">
        <v>-3.1296529147598687E-2</v>
      </c>
      <c r="G132" s="171">
        <v>-4.2231033042235633E-2</v>
      </c>
      <c r="H132" s="171">
        <v>-5.2368167141157454E-2</v>
      </c>
      <c r="I132" s="171">
        <v>-6.3887518437364454E-2</v>
      </c>
      <c r="J132" s="171">
        <v>-7.1218376886127768E-2</v>
      </c>
      <c r="K132" s="171">
        <v>-7.419710992705221E-2</v>
      </c>
      <c r="L132" s="171">
        <v>-7.8005067121782679E-2</v>
      </c>
      <c r="M132" s="171">
        <v>-8.1910081689835573E-2</v>
      </c>
      <c r="N132" s="171">
        <v>-8.7487538353349936E-2</v>
      </c>
      <c r="O132" s="171">
        <v>-8.8585918419248705E-2</v>
      </c>
      <c r="P132" s="171">
        <v>-8.6231987783566597E-2</v>
      </c>
      <c r="Q132" s="171">
        <v>-8.3542014691992961E-2</v>
      </c>
      <c r="R132" s="171">
        <v>-7.4303150997360692E-2</v>
      </c>
      <c r="S132" s="171">
        <v>-7.1738021234449376E-2</v>
      </c>
      <c r="T132" s="171">
        <v>-7.4987727993790082E-2</v>
      </c>
      <c r="U132" s="171">
        <v>-7.5946736217966743E-2</v>
      </c>
      <c r="V132" s="171">
        <v>-8.3095966840350463E-2</v>
      </c>
      <c r="W132" s="171">
        <v>-9.073172346770414E-2</v>
      </c>
      <c r="X132" s="171">
        <v>-0.10324999982294616</v>
      </c>
      <c r="Y132" s="171">
        <v>-0.11369632993807105</v>
      </c>
      <c r="Z132" s="171">
        <v>-0.12578273860125003</v>
      </c>
      <c r="AA132" s="171">
        <v>-0.13599508142189184</v>
      </c>
      <c r="AB132" s="171">
        <v>-0.14666100195167414</v>
      </c>
      <c r="AC132" s="171">
        <v>-0.14931852398010861</v>
      </c>
      <c r="AD132" s="171">
        <v>-0.15612386141654047</v>
      </c>
      <c r="AE132" s="171">
        <v>-0.16015120255533224</v>
      </c>
      <c r="AF132" s="171">
        <v>-0.1646040122436534</v>
      </c>
      <c r="AG132" s="172">
        <v>-0.17018835064150686</v>
      </c>
    </row>
    <row r="133" spans="1:33" x14ac:dyDescent="0.25">
      <c r="A133" s="169" t="s">
        <v>235</v>
      </c>
      <c r="C133" s="170">
        <v>0</v>
      </c>
      <c r="D133" s="171">
        <v>8.2580483882106065E-3</v>
      </c>
      <c r="E133" s="171">
        <v>1.6238095892984385E-2</v>
      </c>
      <c r="F133" s="171">
        <v>2.2357041426743753E-2</v>
      </c>
      <c r="G133" s="171">
        <v>3.1871865430489581E-2</v>
      </c>
      <c r="H133" s="171">
        <v>3.9967632052167079E-2</v>
      </c>
      <c r="I133" s="171">
        <v>4.5596269224860805E-2</v>
      </c>
      <c r="J133" s="171">
        <v>5.7572882817689332E-2</v>
      </c>
      <c r="K133" s="171">
        <v>7.0480422858540323E-2</v>
      </c>
      <c r="L133" s="171">
        <v>7.8851638148559458E-2</v>
      </c>
      <c r="M133" s="171">
        <v>9.1335121452256599E-2</v>
      </c>
      <c r="N133" s="171">
        <v>0.1025149441561413</v>
      </c>
      <c r="O133" s="171">
        <v>0.1099585833202692</v>
      </c>
      <c r="P133" s="171">
        <v>0.13046971530959137</v>
      </c>
      <c r="Q133" s="171">
        <v>0.15413893545559343</v>
      </c>
      <c r="R133" s="171">
        <v>0.16131063784992911</v>
      </c>
      <c r="S133" s="171">
        <v>0.17824892615890298</v>
      </c>
      <c r="T133" s="171">
        <v>0.19793230012322777</v>
      </c>
      <c r="U133" s="171">
        <v>0.20466921489718337</v>
      </c>
      <c r="V133" s="171">
        <v>0.21310295824015274</v>
      </c>
      <c r="W133" s="171">
        <v>0.21960328536151927</v>
      </c>
      <c r="X133" s="171">
        <v>0.21870358192443376</v>
      </c>
      <c r="Y133" s="171">
        <v>0.20997450937496356</v>
      </c>
      <c r="Z133" s="171">
        <v>0.19699491994443893</v>
      </c>
      <c r="AA133" s="171">
        <v>0.18399438161443973</v>
      </c>
      <c r="AB133" s="171">
        <v>0.17001779641915943</v>
      </c>
      <c r="AC133" s="171">
        <v>0.15796806263863095</v>
      </c>
      <c r="AD133" s="171">
        <v>0.14426645373335151</v>
      </c>
      <c r="AE133" s="171">
        <v>0.13627208316275022</v>
      </c>
      <c r="AF133" s="171">
        <v>0.12905076570588844</v>
      </c>
      <c r="AG133" s="172">
        <v>0.11938640420826586</v>
      </c>
    </row>
    <row r="134" spans="1:33" x14ac:dyDescent="0.25">
      <c r="A134" s="173" t="s">
        <v>236</v>
      </c>
      <c r="B134" s="174"/>
      <c r="C134" s="175"/>
      <c r="D134" s="176">
        <v>1.1612017459072558E-2</v>
      </c>
      <c r="E134" s="176">
        <v>2.3558872069618667E-2</v>
      </c>
      <c r="F134" s="176">
        <v>2.9638875100476282E-2</v>
      </c>
      <c r="G134" s="176">
        <v>6.4791817050920172E-2</v>
      </c>
      <c r="H134" s="176">
        <v>0.10271705857243661</v>
      </c>
      <c r="I134" s="176">
        <v>8.2541026654153943E-2</v>
      </c>
      <c r="J134" s="176">
        <v>9.8427396297977532E-2</v>
      </c>
      <c r="K134" s="176">
        <v>0.1249734059578481</v>
      </c>
      <c r="L134" s="176">
        <v>0.11999924568797365</v>
      </c>
      <c r="M134" s="176">
        <v>0.13442918221600228</v>
      </c>
      <c r="N134" s="176">
        <v>0.12716320256180855</v>
      </c>
      <c r="O134" s="176">
        <v>7.8974357628177921E-2</v>
      </c>
      <c r="P134" s="176">
        <v>6.0542793253611289E-2</v>
      </c>
      <c r="Q134" s="176">
        <v>5.925320723220126E-2</v>
      </c>
      <c r="R134" s="176">
        <v>4.0642156211999743E-2</v>
      </c>
      <c r="S134" s="176">
        <v>5.1679672348998791E-2</v>
      </c>
      <c r="T134" s="176">
        <v>8.1304592662412245E-2</v>
      </c>
      <c r="U134" s="176">
        <v>9.3250360803603799E-2</v>
      </c>
      <c r="V134" s="176">
        <v>0.107270176718909</v>
      </c>
      <c r="W134" s="176">
        <v>0.13063365051426798</v>
      </c>
      <c r="X134" s="176">
        <v>0.13346958312074791</v>
      </c>
      <c r="Y134" s="176">
        <v>0.12533019049608177</v>
      </c>
      <c r="Z134" s="176">
        <v>0.13473580873417332</v>
      </c>
      <c r="AA134" s="176">
        <v>0.15084695259583647</v>
      </c>
      <c r="AB134" s="176">
        <v>0.16375759603472334</v>
      </c>
      <c r="AC134" s="176">
        <v>0.19016302651250461</v>
      </c>
      <c r="AD134" s="176">
        <v>0.19083582033159188</v>
      </c>
      <c r="AE134" s="176">
        <v>0.18296552183451242</v>
      </c>
      <c r="AF134" s="176">
        <v>0.19186126924820143</v>
      </c>
      <c r="AG134" s="177">
        <v>0.2038002952157022</v>
      </c>
    </row>
    <row r="135" spans="1:33" x14ac:dyDescent="0.25">
      <c r="A135" s="167" t="s">
        <v>237</v>
      </c>
      <c r="B135" s="157"/>
      <c r="C135" s="178"/>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80"/>
    </row>
    <row r="136" spans="1:33" x14ac:dyDescent="0.25">
      <c r="A136" s="169" t="s">
        <v>344</v>
      </c>
      <c r="C136" s="170">
        <v>0</v>
      </c>
      <c r="D136" s="171">
        <v>-9.3653135227313222E-2</v>
      </c>
      <c r="E136" s="171">
        <v>-0.13883756484288376</v>
      </c>
      <c r="F136" s="171">
        <v>-0.16728788836743474</v>
      </c>
      <c r="G136" s="171">
        <v>-0.20742878104980783</v>
      </c>
      <c r="H136" s="171">
        <v>-0.23793286381903853</v>
      </c>
      <c r="I136" s="171">
        <v>-0.26893953705510332</v>
      </c>
      <c r="J136" s="171">
        <v>-0.27964036001206066</v>
      </c>
      <c r="K136" s="171">
        <v>-0.29994434007339404</v>
      </c>
      <c r="L136" s="171">
        <v>-0.35825004603784977</v>
      </c>
      <c r="M136" s="171">
        <v>-0.38747302777863579</v>
      </c>
      <c r="N136" s="171">
        <v>-0.40210771707013504</v>
      </c>
      <c r="O136" s="171">
        <v>-0.43047697576509492</v>
      </c>
      <c r="P136" s="171">
        <v>-0.45358334315177434</v>
      </c>
      <c r="Q136" s="171">
        <v>-0.50397628192041577</v>
      </c>
      <c r="R136" s="171">
        <v>-0.51671775255907604</v>
      </c>
      <c r="S136" s="171">
        <v>-0.54810104939764803</v>
      </c>
      <c r="T136" s="171">
        <v>-0.5817105487997607</v>
      </c>
      <c r="U136" s="171">
        <v>-0.56016000173094393</v>
      </c>
      <c r="V136" s="171">
        <v>-0.59699614269181267</v>
      </c>
      <c r="W136" s="171">
        <v>-0.55531937521510344</v>
      </c>
      <c r="X136" s="171">
        <v>-0.49204414864077384</v>
      </c>
      <c r="Y136" s="171">
        <v>-0.54557922948317095</v>
      </c>
      <c r="Z136" s="171">
        <v>-0.50042324219781031</v>
      </c>
      <c r="AA136" s="171">
        <v>-0.48325802487219438</v>
      </c>
      <c r="AB136" s="171">
        <v>-0.4790248897103741</v>
      </c>
      <c r="AC136" s="171">
        <v>-0.48174591693000157</v>
      </c>
      <c r="AD136" s="171">
        <v>-0.4902178920547991</v>
      </c>
      <c r="AE136" s="171">
        <v>-0.4660003742508611</v>
      </c>
      <c r="AF136" s="171">
        <v>-0.44047975937572093</v>
      </c>
      <c r="AG136" s="172">
        <v>-0.47388599064753623</v>
      </c>
    </row>
    <row r="137" spans="1:33" x14ac:dyDescent="0.25">
      <c r="A137" s="169" t="s">
        <v>345</v>
      </c>
      <c r="C137" s="170">
        <v>0</v>
      </c>
      <c r="D137" s="171">
        <v>8.3494097744366877E-2</v>
      </c>
      <c r="E137" s="171">
        <v>0.12942865122310476</v>
      </c>
      <c r="F137" s="171">
        <v>0.13240633907097962</v>
      </c>
      <c r="G137" s="171">
        <v>0.13075996591246336</v>
      </c>
      <c r="H137" s="171">
        <v>0.145505733298157</v>
      </c>
      <c r="I137" s="171">
        <v>0.15741473303764048</v>
      </c>
      <c r="J137" s="171">
        <v>0.17197513352020588</v>
      </c>
      <c r="K137" s="171">
        <v>0.21266351847305492</v>
      </c>
      <c r="L137" s="171">
        <v>0.21947768599665099</v>
      </c>
      <c r="M137" s="171">
        <v>0.24161479621851098</v>
      </c>
      <c r="N137" s="171">
        <v>0.26585184673850393</v>
      </c>
      <c r="O137" s="171">
        <v>0.22422496244739834</v>
      </c>
      <c r="P137" s="171">
        <v>0.20650001843175375</v>
      </c>
      <c r="Q137" s="171">
        <v>0.21706450523782758</v>
      </c>
      <c r="R137" s="171">
        <v>0.22670667470369252</v>
      </c>
      <c r="S137" s="171">
        <v>0.22649694060719872</v>
      </c>
      <c r="T137" s="171">
        <v>0.22917241125537194</v>
      </c>
      <c r="U137" s="171">
        <v>0.2250831297211722</v>
      </c>
      <c r="V137" s="171">
        <v>0.25176813094834183</v>
      </c>
      <c r="W137" s="171">
        <v>0.28024464052966064</v>
      </c>
      <c r="X137" s="171">
        <v>0.30703485166020078</v>
      </c>
      <c r="Y137" s="171">
        <v>0.26761459670937254</v>
      </c>
      <c r="Z137" s="171">
        <v>0.24379601824247971</v>
      </c>
      <c r="AA137" s="171">
        <v>0.23913462885169612</v>
      </c>
      <c r="AB137" s="171">
        <v>0.20892638438231326</v>
      </c>
      <c r="AC137" s="171">
        <v>0.21889811660042818</v>
      </c>
      <c r="AD137" s="171">
        <v>0.20268812774802991</v>
      </c>
      <c r="AE137" s="171">
        <v>0.18207760377564725</v>
      </c>
      <c r="AF137" s="171">
        <v>0.1206083376905235</v>
      </c>
      <c r="AG137" s="172">
        <v>8.0826010292038813E-2</v>
      </c>
    </row>
    <row r="138" spans="1:33" x14ac:dyDescent="0.25">
      <c r="A138" s="169" t="s">
        <v>298</v>
      </c>
      <c r="C138" s="170">
        <v>0</v>
      </c>
      <c r="D138" s="171">
        <v>-0.15409625964220708</v>
      </c>
      <c r="E138" s="171">
        <v>-0.20733200260008505</v>
      </c>
      <c r="F138" s="171">
        <v>-0.24238876313355467</v>
      </c>
      <c r="G138" s="171">
        <v>-0.30362388329921958</v>
      </c>
      <c r="H138" s="171">
        <v>-0.33263275081044597</v>
      </c>
      <c r="I138" s="171">
        <v>-0.36445526163640568</v>
      </c>
      <c r="J138" s="171">
        <v>-0.40664033618746193</v>
      </c>
      <c r="K138" s="171">
        <v>-0.45916295884502306</v>
      </c>
      <c r="L138" s="171">
        <v>-0.46697253879962347</v>
      </c>
      <c r="M138" s="171">
        <v>-0.49910284002568928</v>
      </c>
      <c r="N138" s="171">
        <v>-0.52657982760993238</v>
      </c>
      <c r="O138" s="171">
        <v>-0.52753745473517732</v>
      </c>
      <c r="P138" s="171">
        <v>-0.55601390325612121</v>
      </c>
      <c r="Q138" s="171">
        <v>-0.59502218041646338</v>
      </c>
      <c r="R138" s="171">
        <v>-0.59091941837892192</v>
      </c>
      <c r="S138" s="171">
        <v>-0.61518106606324585</v>
      </c>
      <c r="T138" s="171">
        <v>-0.64271518341759615</v>
      </c>
      <c r="U138" s="171">
        <v>-0.64597468712329142</v>
      </c>
      <c r="V138" s="171">
        <v>-0.6520003511562068</v>
      </c>
      <c r="W138" s="171">
        <v>-0.66137470536395149</v>
      </c>
      <c r="X138" s="171">
        <v>-0.66472182118467338</v>
      </c>
      <c r="Y138" s="171">
        <v>-0.67068774335597814</v>
      </c>
      <c r="Z138" s="171">
        <v>-0.67077186899440966</v>
      </c>
      <c r="AA138" s="171">
        <v>-0.67213642190039213</v>
      </c>
      <c r="AB138" s="171">
        <v>-0.67166233201618653</v>
      </c>
      <c r="AC138" s="171">
        <v>-0.67055986879887353</v>
      </c>
      <c r="AD138" s="171">
        <v>-0.66429714193392808</v>
      </c>
      <c r="AE138" s="171">
        <v>-0.64905933976271102</v>
      </c>
      <c r="AF138" s="171">
        <v>-0.63211693753906184</v>
      </c>
      <c r="AG138" s="172">
        <v>-0.62152201979758115</v>
      </c>
    </row>
    <row r="139" spans="1:33" x14ac:dyDescent="0.25">
      <c r="A139" s="173" t="s">
        <v>299</v>
      </c>
      <c r="B139" s="174"/>
      <c r="C139" s="175">
        <v>0</v>
      </c>
      <c r="D139" s="176">
        <v>0.12517832741455068</v>
      </c>
      <c r="E139" s="176">
        <v>0.18783885367230743</v>
      </c>
      <c r="F139" s="176">
        <v>0.21710138514721308</v>
      </c>
      <c r="G139" s="176">
        <v>0.25366161699265949</v>
      </c>
      <c r="H139" s="176">
        <v>0.28009630548316261</v>
      </c>
      <c r="I139" s="176">
        <v>0.3000138809966143</v>
      </c>
      <c r="J139" s="176">
        <v>0.34999234312232802</v>
      </c>
      <c r="K139" s="176">
        <v>0.40449998212331639</v>
      </c>
      <c r="L139" s="176">
        <v>0.43603700761826231</v>
      </c>
      <c r="M139" s="176">
        <v>0.4665735003758153</v>
      </c>
      <c r="N139" s="176">
        <v>0.4960564737349818</v>
      </c>
      <c r="O139" s="176">
        <v>0.51995567621907834</v>
      </c>
      <c r="P139" s="176">
        <v>0.56974288903241377</v>
      </c>
      <c r="Q139" s="176">
        <v>0.63508972324386737</v>
      </c>
      <c r="R139" s="176">
        <v>0.70895174721166321</v>
      </c>
      <c r="S139" s="176">
        <v>0.74283725770410236</v>
      </c>
      <c r="T139" s="176">
        <v>0.76348093650018045</v>
      </c>
      <c r="U139" s="176">
        <v>0.76101133329953319</v>
      </c>
      <c r="V139" s="176">
        <v>0.77480553142084208</v>
      </c>
      <c r="W139" s="176">
        <v>0.79536673248348633</v>
      </c>
      <c r="X139" s="176">
        <v>0.79067803950170845</v>
      </c>
      <c r="Y139" s="176">
        <v>0.75516581693701212</v>
      </c>
      <c r="Z139" s="176">
        <v>0.71069585950381298</v>
      </c>
      <c r="AA139" s="176">
        <v>0.6694182464379409</v>
      </c>
      <c r="AB139" s="176">
        <v>0.61504769052295671</v>
      </c>
      <c r="AC139" s="176">
        <v>0.57438977717737416</v>
      </c>
      <c r="AD139" s="176">
        <v>0.54127688870484569</v>
      </c>
      <c r="AE139" s="176">
        <v>0.52305505616374137</v>
      </c>
      <c r="AF139" s="176">
        <v>0.49751881025386807</v>
      </c>
      <c r="AG139" s="177">
        <v>0.46575256293677941</v>
      </c>
    </row>
    <row r="140" spans="1:33" ht="15.75" thickBot="1" x14ac:dyDescent="0.3">
      <c r="A140" s="167" t="s">
        <v>304</v>
      </c>
      <c r="B140" s="157"/>
      <c r="C140" s="178"/>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80"/>
    </row>
    <row r="141" spans="1:33" ht="15.75" thickBot="1" x14ac:dyDescent="0.3">
      <c r="A141" s="181" t="s">
        <v>300</v>
      </c>
      <c r="B141" s="182">
        <v>-1.2866284237845864</v>
      </c>
      <c r="C141" s="170"/>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c r="AE141" s="171"/>
      <c r="AF141" s="171"/>
      <c r="AG141" s="172"/>
    </row>
    <row r="142" spans="1:33" ht="15.75" thickBot="1" x14ac:dyDescent="0.3">
      <c r="A142" s="181" t="s">
        <v>301</v>
      </c>
      <c r="B142" s="182">
        <v>1.7474438696420946</v>
      </c>
      <c r="C142" s="170"/>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c r="AF142" s="171"/>
      <c r="AG142" s="172"/>
    </row>
    <row r="143" spans="1:33" x14ac:dyDescent="0.25">
      <c r="A143" s="169" t="s">
        <v>238</v>
      </c>
      <c r="C143" s="170"/>
      <c r="D143" s="171">
        <v>-7.897964114101215E-3</v>
      </c>
      <c r="E143" s="171">
        <v>-1.7781537842921313E-2</v>
      </c>
      <c r="F143" s="171">
        <v>-3.1296529147598687E-2</v>
      </c>
      <c r="G143" s="171">
        <v>-4.2231033042235633E-2</v>
      </c>
      <c r="H143" s="171">
        <v>-5.2368167141157454E-2</v>
      </c>
      <c r="I143" s="171">
        <v>-6.3887518437364454E-2</v>
      </c>
      <c r="J143" s="171">
        <v>-7.1218376886127768E-2</v>
      </c>
      <c r="K143" s="171">
        <v>-7.419710992705221E-2</v>
      </c>
      <c r="L143" s="171">
        <v>-7.8005067121782679E-2</v>
      </c>
      <c r="M143" s="171">
        <v>-8.1910081689835573E-2</v>
      </c>
      <c r="N143" s="171">
        <v>-8.7487538353349936E-2</v>
      </c>
      <c r="O143" s="171">
        <v>-8.8585918419248705E-2</v>
      </c>
      <c r="P143" s="171">
        <v>-8.6231987783566597E-2</v>
      </c>
      <c r="Q143" s="171">
        <v>-8.3542014691992961E-2</v>
      </c>
      <c r="R143" s="171">
        <v>-7.4303150997360692E-2</v>
      </c>
      <c r="S143" s="171">
        <v>-7.1738021234449376E-2</v>
      </c>
      <c r="T143" s="171">
        <v>-7.4987727993790082E-2</v>
      </c>
      <c r="U143" s="171">
        <v>-7.5946736217966743E-2</v>
      </c>
      <c r="V143" s="171">
        <v>-8.3095966840350463E-2</v>
      </c>
      <c r="W143" s="171">
        <v>-9.073172346770414E-2</v>
      </c>
      <c r="X143" s="171">
        <v>-0.10324999982294616</v>
      </c>
      <c r="Y143" s="171">
        <v>-0.11369632993807105</v>
      </c>
      <c r="Z143" s="171">
        <v>-0.12578273860125003</v>
      </c>
      <c r="AA143" s="171">
        <v>-0.13599508142189184</v>
      </c>
      <c r="AB143" s="171">
        <v>-0.14666100195167414</v>
      </c>
      <c r="AC143" s="171">
        <v>-0.14931852398010861</v>
      </c>
      <c r="AD143" s="171">
        <v>-0.15612386141654047</v>
      </c>
      <c r="AE143" s="171">
        <v>-0.16015120255533224</v>
      </c>
      <c r="AF143" s="171">
        <v>-0.1646040122436534</v>
      </c>
      <c r="AG143" s="172">
        <v>-0.17018835064150686</v>
      </c>
    </row>
    <row r="144" spans="1:33" x14ac:dyDescent="0.25">
      <c r="A144" s="181" t="s">
        <v>343</v>
      </c>
      <c r="C144" s="170"/>
      <c r="D144" s="171">
        <v>9.0873804741578898E-2</v>
      </c>
      <c r="E144" s="171">
        <v>0.12742878753635062</v>
      </c>
      <c r="F144" s="171">
        <v>0.14952271207660645</v>
      </c>
      <c r="G144" s="171">
        <v>0.17852693194722632</v>
      </c>
      <c r="H144" s="171">
        <v>0.19991906375372778</v>
      </c>
      <c r="I144" s="171">
        <v>0.21353282938429119</v>
      </c>
      <c r="J144" s="171">
        <v>0.23994349921948152</v>
      </c>
      <c r="K144" s="171">
        <v>0.26548149249719899</v>
      </c>
      <c r="L144" s="171">
        <v>0.28080533853286954</v>
      </c>
      <c r="M144" s="171">
        <v>0.30221701052762828</v>
      </c>
      <c r="N144" s="171">
        <v>0.32017954987185127</v>
      </c>
      <c r="O144" s="171">
        <v>0.33160003516325087</v>
      </c>
      <c r="P144" s="171">
        <v>0.36120591815416225</v>
      </c>
      <c r="Q144" s="171">
        <v>0.39260531766087098</v>
      </c>
      <c r="R144" s="171">
        <v>0.40163495596116766</v>
      </c>
      <c r="S144" s="171">
        <v>0.4221953649187814</v>
      </c>
      <c r="T144" s="171">
        <v>0.44489583064266602</v>
      </c>
      <c r="U144" s="171">
        <v>0.45240381839368177</v>
      </c>
      <c r="V144" s="171">
        <v>0.46163075963387962</v>
      </c>
      <c r="W144" s="171">
        <v>0.46861848593660843</v>
      </c>
      <c r="X144" s="171">
        <v>0.46765754770390883</v>
      </c>
      <c r="Y144" s="171">
        <v>0.45822975609945232</v>
      </c>
      <c r="Z144" s="171">
        <v>0.44384109762891372</v>
      </c>
      <c r="AA144" s="171">
        <v>0.42894566277611401</v>
      </c>
      <c r="AB144" s="171">
        <v>0.41233214332520746</v>
      </c>
      <c r="AC144" s="171">
        <v>0.3974519626805621</v>
      </c>
      <c r="AD144" s="171">
        <v>0.37982424058155045</v>
      </c>
      <c r="AE144" s="171">
        <v>0.36915048850401133</v>
      </c>
      <c r="AF144" s="171">
        <v>0.35923636467636239</v>
      </c>
      <c r="AG144" s="172">
        <v>0.34552337722398158</v>
      </c>
    </row>
    <row r="145" spans="1:33" x14ac:dyDescent="0.25">
      <c r="A145" s="181" t="s">
        <v>302</v>
      </c>
      <c r="C145" s="170"/>
      <c r="D145" s="171">
        <v>-0.12481878427206713</v>
      </c>
      <c r="E145" s="171">
        <v>-0.18173503789559706</v>
      </c>
      <c r="F145" s="171">
        <v>-0.22367670050671939</v>
      </c>
      <c r="G145" s="171">
        <v>-0.27192885809659356</v>
      </c>
      <c r="H145" s="171">
        <v>-0.30958971702310645</v>
      </c>
      <c r="I145" s="171">
        <v>-0.33862492613433803</v>
      </c>
      <c r="J145" s="171">
        <v>-0.37993650308424742</v>
      </c>
      <c r="K145" s="171">
        <v>-0.41577314416270283</v>
      </c>
      <c r="L145" s="171">
        <v>-0.43929719722862581</v>
      </c>
      <c r="M145" s="171">
        <v>-0.47075107758588774</v>
      </c>
      <c r="N145" s="171">
        <v>-0.49943964793302831</v>
      </c>
      <c r="O145" s="171">
        <v>-0.51523194898825564</v>
      </c>
      <c r="P145" s="171">
        <v>-0.55096978891992066</v>
      </c>
      <c r="Q145" s="171">
        <v>-0.58867917572344619</v>
      </c>
      <c r="R145" s="171">
        <v>-0.59105810132246961</v>
      </c>
      <c r="S145" s="171">
        <v>-0.6149465781290594</v>
      </c>
      <c r="T145" s="171">
        <v>-0.64740334932189769</v>
      </c>
      <c r="U145" s="171">
        <v>-0.6580223479919578</v>
      </c>
      <c r="V145" s="171">
        <v>-0.67704322347857027</v>
      </c>
      <c r="W145" s="171">
        <v>-0.69366958738464213</v>
      </c>
      <c r="X145" s="171">
        <v>-0.70495149329619133</v>
      </c>
      <c r="Y145" s="171">
        <v>-0.70326775875950487</v>
      </c>
      <c r="Z145" s="171">
        <v>-0.69684131045436004</v>
      </c>
      <c r="AA145" s="171">
        <v>-0.68788876340875815</v>
      </c>
      <c r="AB145" s="171">
        <v>-0.67717925759390596</v>
      </c>
      <c r="AC145" s="171">
        <v>-0.66069151625389044</v>
      </c>
      <c r="AD145" s="171">
        <v>-0.6448165253911583</v>
      </c>
      <c r="AE145" s="171">
        <v>-0.63511071371855843</v>
      </c>
      <c r="AF145" s="171">
        <v>-0.62680772989330635</v>
      </c>
      <c r="AG145" s="172">
        <v>-0.61474854885992536</v>
      </c>
    </row>
    <row r="146" spans="1:33" x14ac:dyDescent="0.25">
      <c r="A146" s="183" t="s">
        <v>303</v>
      </c>
      <c r="B146" s="174"/>
      <c r="C146" s="175"/>
      <c r="D146" s="176">
        <v>0.15089890889262356</v>
      </c>
      <c r="E146" s="176">
        <v>0.20489311575339955</v>
      </c>
      <c r="F146" s="176">
        <v>0.22998601744292724</v>
      </c>
      <c r="G146" s="176">
        <v>0.26973475975495642</v>
      </c>
      <c r="H146" s="176">
        <v>0.29697917523988127</v>
      </c>
      <c r="I146" s="176">
        <v>0.3092491152375465</v>
      </c>
      <c r="J146" s="176">
        <v>0.34806941988542794</v>
      </c>
      <c r="K146" s="176">
        <v>0.38971689664061193</v>
      </c>
      <c r="L146" s="176">
        <v>0.41268650026025328</v>
      </c>
      <c r="M146" s="176">
        <v>0.44619718065822878</v>
      </c>
      <c r="N146" s="176">
        <v>0.47200825325498191</v>
      </c>
      <c r="O146" s="176">
        <v>0.49086653019987703</v>
      </c>
      <c r="P146" s="176">
        <v>0.54495507957336842</v>
      </c>
      <c r="Q146" s="176">
        <v>0.60251374084338327</v>
      </c>
      <c r="R146" s="176">
        <v>0.62753139063095431</v>
      </c>
      <c r="S146" s="176">
        <v>0.66602468098418222</v>
      </c>
      <c r="T146" s="176">
        <v>0.70244276389206428</v>
      </c>
      <c r="U146" s="176">
        <v>0.71460354283674787</v>
      </c>
      <c r="V146" s="176">
        <v>0.72357787412009578</v>
      </c>
      <c r="W146" s="176">
        <v>0.72815277698318237</v>
      </c>
      <c r="X146" s="176">
        <v>0.71395531500410481</v>
      </c>
      <c r="Y146" s="176">
        <v>0.68703444824550908</v>
      </c>
      <c r="Z146" s="176">
        <v>0.64980466654561375</v>
      </c>
      <c r="AA146" s="176">
        <v>0.61356338740579375</v>
      </c>
      <c r="AB146" s="176">
        <v>0.57386627415834512</v>
      </c>
      <c r="AC146" s="176">
        <v>0.5452064716832582</v>
      </c>
      <c r="AD146" s="176">
        <v>0.50759767932915401</v>
      </c>
      <c r="AE146" s="176">
        <v>0.48491855555638697</v>
      </c>
      <c r="AF146" s="176">
        <v>0.46314137096256791</v>
      </c>
      <c r="AG146" s="177">
        <v>0.43359435670657276</v>
      </c>
    </row>
    <row r="147" spans="1:33" x14ac:dyDescent="0.25">
      <c r="A147" s="167" t="s">
        <v>240</v>
      </c>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8"/>
    </row>
    <row r="148" spans="1:33" x14ac:dyDescent="0.25">
      <c r="A148" s="169" t="s">
        <v>170</v>
      </c>
      <c r="D148" s="185">
        <v>-7.8668571433115897E-3</v>
      </c>
      <c r="E148" s="185">
        <v>-1.7624379185096517E-2</v>
      </c>
      <c r="F148" s="185">
        <v>-3.0811862070720286E-2</v>
      </c>
      <c r="G148" s="185">
        <v>-4.1351724441554993E-2</v>
      </c>
      <c r="H148" s="185">
        <v>-5.102058052056857E-2</v>
      </c>
      <c r="I148" s="185">
        <v>-6.1889486267073468E-2</v>
      </c>
      <c r="J148" s="185">
        <v>-6.8741495411580367E-2</v>
      </c>
      <c r="K148" s="185">
        <v>-7.1511338529200108E-2</v>
      </c>
      <c r="L148" s="185">
        <v>-7.5040260351980081E-2</v>
      </c>
      <c r="M148" s="185">
        <v>-7.8645198361430579E-2</v>
      </c>
      <c r="N148" s="185">
        <v>-8.3769710682148446E-2</v>
      </c>
      <c r="O148" s="185">
        <v>-8.4775527282134777E-2</v>
      </c>
      <c r="P148" s="185">
        <v>-8.2618614741977181E-2</v>
      </c>
      <c r="Q148" s="185">
        <v>-8.0147561457536765E-2</v>
      </c>
      <c r="R148" s="185">
        <v>-7.1609791240524023E-2</v>
      </c>
      <c r="S148" s="185">
        <v>-6.9225292918109527E-2</v>
      </c>
      <c r="T148" s="185">
        <v>-7.224512832776131E-2</v>
      </c>
      <c r="U148" s="185">
        <v>-7.3134426389480423E-2</v>
      </c>
      <c r="V148" s="185">
        <v>-7.9737171733573642E-2</v>
      </c>
      <c r="W148" s="185">
        <v>-8.6737315016399807E-2</v>
      </c>
      <c r="X148" s="185">
        <v>-9.8098529913050014E-2</v>
      </c>
      <c r="Y148" s="185">
        <v>-0.107471050944698</v>
      </c>
      <c r="Z148" s="185">
        <v>-0.11819359153308695</v>
      </c>
      <c r="AA148" s="185">
        <v>-0.1271530743560586</v>
      </c>
      <c r="AB148" s="185">
        <v>-0.13641331799986678</v>
      </c>
      <c r="AC148" s="185">
        <v>-0.13870527182296277</v>
      </c>
      <c r="AD148" s="185">
        <v>-0.14454677383966097</v>
      </c>
      <c r="AE148" s="185">
        <v>-0.14798504761173548</v>
      </c>
      <c r="AF148" s="185">
        <v>-0.15177047390026777</v>
      </c>
      <c r="AG148" s="186">
        <v>-0.15649407324906717</v>
      </c>
    </row>
    <row r="149" spans="1:33" x14ac:dyDescent="0.25">
      <c r="A149" s="169" t="s">
        <v>235</v>
      </c>
      <c r="D149" s="185">
        <v>8.292240123998873E-3</v>
      </c>
      <c r="E149" s="185">
        <v>1.6370650277111487E-2</v>
      </c>
      <c r="F149" s="185">
        <v>2.2608833014573948E-2</v>
      </c>
      <c r="G149" s="185">
        <v>3.2385212594879809E-2</v>
      </c>
      <c r="H149" s="185">
        <v>4.0777085828759718E-2</v>
      </c>
      <c r="I149" s="185">
        <v>4.6651760117689456E-2</v>
      </c>
      <c r="J149" s="185">
        <v>5.9262469874926671E-2</v>
      </c>
      <c r="K149" s="185">
        <v>7.3023562491013161E-2</v>
      </c>
      <c r="L149" s="185">
        <v>8.2043776143195357E-2</v>
      </c>
      <c r="M149" s="185">
        <v>9.5636114907842851E-2</v>
      </c>
      <c r="N149" s="185">
        <v>0.10795385922155631</v>
      </c>
      <c r="O149" s="185">
        <v>0.11623183888492239</v>
      </c>
      <c r="P149" s="185">
        <v>0.13936343410219987</v>
      </c>
      <c r="Q149" s="185">
        <v>0.16665296498018334</v>
      </c>
      <c r="R149" s="185">
        <v>0.1750499271089232</v>
      </c>
      <c r="S149" s="185">
        <v>0.19512278153386453</v>
      </c>
      <c r="T149" s="185">
        <v>0.21887987301114697</v>
      </c>
      <c r="U149" s="185">
        <v>0.22711908510809975</v>
      </c>
      <c r="V149" s="185">
        <v>0.23751205674829556</v>
      </c>
      <c r="W149" s="185">
        <v>0.24558249175005953</v>
      </c>
      <c r="X149" s="185">
        <v>0.24446234087841345</v>
      </c>
      <c r="Y149" s="185">
        <v>0.23364661313270263</v>
      </c>
      <c r="Z149" s="185">
        <v>0.21773785451423566</v>
      </c>
      <c r="AA149" s="185">
        <v>0.20200906972692922</v>
      </c>
      <c r="AB149" s="185">
        <v>0.18532594569003291</v>
      </c>
      <c r="AC149" s="185">
        <v>0.17112879134697145</v>
      </c>
      <c r="AD149" s="185">
        <v>0.15519187270785539</v>
      </c>
      <c r="AE149" s="185">
        <v>0.14599365675880738</v>
      </c>
      <c r="AF149" s="185">
        <v>0.13774788127399495</v>
      </c>
      <c r="AG149" s="186">
        <v>0.12680523646381459</v>
      </c>
    </row>
    <row r="150" spans="1:33" x14ac:dyDescent="0.25">
      <c r="A150" s="169" t="s">
        <v>298</v>
      </c>
      <c r="D150" s="185">
        <v>-0.14281049571498028</v>
      </c>
      <c r="E150" s="185">
        <v>-0.18725022984726269</v>
      </c>
      <c r="F150" s="185">
        <v>-0.21524896403003002</v>
      </c>
      <c r="G150" s="185">
        <v>-0.26186155955784973</v>
      </c>
      <c r="H150" s="185">
        <v>-0.28296652422938018</v>
      </c>
      <c r="I150" s="185">
        <v>-0.30542509055778733</v>
      </c>
      <c r="J150" s="185">
        <v>-0.33411635851281918</v>
      </c>
      <c r="K150" s="185">
        <v>-0.36818772288898161</v>
      </c>
      <c r="L150" s="185">
        <v>-0.37310269447147526</v>
      </c>
      <c r="M150" s="185">
        <v>-0.3929249410862089</v>
      </c>
      <c r="N150" s="185">
        <v>-0.40937845330092537</v>
      </c>
      <c r="O150" s="185">
        <v>-0.40994377778656499</v>
      </c>
      <c r="P150" s="185">
        <v>-0.4265094975650513</v>
      </c>
      <c r="Q150" s="185">
        <v>-0.44844966788391138</v>
      </c>
      <c r="R150" s="185">
        <v>-0.44618213973601928</v>
      </c>
      <c r="S150" s="185">
        <v>-0.45945698754732767</v>
      </c>
      <c r="T150" s="185">
        <v>-0.4741373297027347</v>
      </c>
      <c r="U150" s="185">
        <v>-0.47584859057958273</v>
      </c>
      <c r="V150" s="185">
        <v>-0.47899745434997543</v>
      </c>
      <c r="W150" s="185">
        <v>-0.48385869565724604</v>
      </c>
      <c r="X150" s="185">
        <v>-0.48558339239270076</v>
      </c>
      <c r="Y150" s="185">
        <v>-0.48864322539900884</v>
      </c>
      <c r="Z150" s="185">
        <v>-0.48868624180472175</v>
      </c>
      <c r="AA150" s="185">
        <v>-0.4893834806614934</v>
      </c>
      <c r="AB150" s="185">
        <v>-0.48914134514250185</v>
      </c>
      <c r="AC150" s="185">
        <v>-0.48857783169692803</v>
      </c>
      <c r="AD150" s="185">
        <v>-0.48536488393849198</v>
      </c>
      <c r="AE150" s="185">
        <v>-0.47746292449837202</v>
      </c>
      <c r="AF150" s="185">
        <v>-0.46853447002632798</v>
      </c>
      <c r="AG150" s="186">
        <v>-0.46287370171928877</v>
      </c>
    </row>
    <row r="151" spans="1:33" x14ac:dyDescent="0.25">
      <c r="A151" s="169" t="s">
        <v>299</v>
      </c>
      <c r="D151" s="185">
        <v>0.13335054251927314</v>
      </c>
      <c r="E151" s="185">
        <v>0.20663905422923889</v>
      </c>
      <c r="F151" s="185">
        <v>0.24247006376265956</v>
      </c>
      <c r="G151" s="185">
        <v>0.28873564423443132</v>
      </c>
      <c r="H151" s="185">
        <v>0.32325724312934434</v>
      </c>
      <c r="I151" s="185">
        <v>0.3498775450915883</v>
      </c>
      <c r="J151" s="185">
        <v>0.41905668300822763</v>
      </c>
      <c r="K151" s="185">
        <v>0.49855300939916125</v>
      </c>
      <c r="L151" s="185">
        <v>0.54656602841552715</v>
      </c>
      <c r="M151" s="185">
        <v>0.59452119568242678</v>
      </c>
      <c r="N151" s="185">
        <v>0.64223229819156957</v>
      </c>
      <c r="O151" s="185">
        <v>0.68195309752606614</v>
      </c>
      <c r="P151" s="185">
        <v>0.76781246902275613</v>
      </c>
      <c r="Q151" s="185">
        <v>0.88719145880225603</v>
      </c>
      <c r="R151" s="185">
        <v>1.0318602387573286</v>
      </c>
      <c r="S151" s="185">
        <v>1.1018906678375862</v>
      </c>
      <c r="T151" s="185">
        <v>1.1457323939445474</v>
      </c>
      <c r="U151" s="185">
        <v>1.1404398243200933</v>
      </c>
      <c r="V151" s="185">
        <v>1.1701700562576343</v>
      </c>
      <c r="W151" s="185">
        <v>1.215253253181662</v>
      </c>
      <c r="X151" s="185">
        <v>1.2048909226774094</v>
      </c>
      <c r="Y151" s="185">
        <v>1.1279643466324818</v>
      </c>
      <c r="Z151" s="185">
        <v>1.0354071233590778</v>
      </c>
      <c r="AA151" s="185">
        <v>0.95310076674274291</v>
      </c>
      <c r="AB151" s="185">
        <v>0.8497448127523004</v>
      </c>
      <c r="AC151" s="185">
        <v>0.77604641211716729</v>
      </c>
      <c r="AD151" s="185">
        <v>0.71819941148743704</v>
      </c>
      <c r="AE151" s="185">
        <v>0.68717419612899522</v>
      </c>
      <c r="AF151" s="185">
        <v>0.64463555120776928</v>
      </c>
      <c r="AG151" s="186">
        <v>0.59321273069298885</v>
      </c>
    </row>
    <row r="152" spans="1:33" x14ac:dyDescent="0.25">
      <c r="A152" s="181" t="s">
        <v>302</v>
      </c>
      <c r="D152" s="185">
        <v>-0.11734316060570926</v>
      </c>
      <c r="E152" s="185">
        <v>-0.1661777575548341</v>
      </c>
      <c r="F152" s="185">
        <v>-0.2004264056749866</v>
      </c>
      <c r="G152" s="185">
        <v>-0.23809153721992737</v>
      </c>
      <c r="H152" s="185">
        <v>-0.26625206123533329</v>
      </c>
      <c r="I152" s="185">
        <v>-0.2872502672419861</v>
      </c>
      <c r="J152" s="185">
        <v>-0.3160951663187116</v>
      </c>
      <c r="K152" s="185">
        <v>-0.34017006021946694</v>
      </c>
      <c r="L152" s="185">
        <v>-0.35551078924297397</v>
      </c>
      <c r="M152" s="185">
        <v>-0.37546698066889117</v>
      </c>
      <c r="N152" s="185">
        <v>-0.39312937433709905</v>
      </c>
      <c r="O152" s="185">
        <v>-0.40263797896854348</v>
      </c>
      <c r="P152" s="185">
        <v>-0.4236094379327312</v>
      </c>
      <c r="Q152" s="185">
        <v>-0.44494006258444985</v>
      </c>
      <c r="R152" s="185">
        <v>-0.44625893950153817</v>
      </c>
      <c r="S152" s="185">
        <v>-0.45933022187106876</v>
      </c>
      <c r="T152" s="185">
        <v>-0.47659689122286852</v>
      </c>
      <c r="U152" s="185">
        <v>-0.48212550203160698</v>
      </c>
      <c r="V152" s="185">
        <v>-0.49188283766529461</v>
      </c>
      <c r="W152" s="185">
        <v>-0.50026113519700499</v>
      </c>
      <c r="X152" s="185">
        <v>-0.50586745758429408</v>
      </c>
      <c r="Y152" s="185">
        <v>-0.50503476874016551</v>
      </c>
      <c r="Z152" s="185">
        <v>-0.50184365749543602</v>
      </c>
      <c r="AA152" s="185">
        <v>-0.49736386655404086</v>
      </c>
      <c r="AB152" s="185">
        <v>-0.49195195423274762</v>
      </c>
      <c r="AC152" s="185">
        <v>-0.48350595305763511</v>
      </c>
      <c r="AD152" s="185">
        <v>-0.4752411868073404</v>
      </c>
      <c r="AE152" s="185">
        <v>-0.4701231795632097</v>
      </c>
      <c r="AF152" s="185">
        <v>-0.46570530550581479</v>
      </c>
      <c r="AG152" s="186">
        <v>-0.45922314282802057</v>
      </c>
    </row>
    <row r="153" spans="1:33" x14ac:dyDescent="0.25">
      <c r="A153" s="183" t="s">
        <v>303</v>
      </c>
      <c r="B153" s="174"/>
      <c r="C153" s="174"/>
      <c r="D153" s="187">
        <v>0.16287909540415035</v>
      </c>
      <c r="E153" s="187">
        <v>0.22739386888294799</v>
      </c>
      <c r="F153" s="187">
        <v>0.25858241160604223</v>
      </c>
      <c r="G153" s="187">
        <v>0.30961704151682601</v>
      </c>
      <c r="H153" s="187">
        <v>0.34578727345914073</v>
      </c>
      <c r="I153" s="187">
        <v>0.36240172326161968</v>
      </c>
      <c r="J153" s="187">
        <v>0.41633056783311573</v>
      </c>
      <c r="K153" s="187">
        <v>0.47656271484072565</v>
      </c>
      <c r="L153" s="187">
        <v>0.5108712939230069</v>
      </c>
      <c r="M153" s="187">
        <v>0.56235950323854444</v>
      </c>
      <c r="N153" s="187">
        <v>0.60321061537797038</v>
      </c>
      <c r="O153" s="187">
        <v>0.63373128426515435</v>
      </c>
      <c r="P153" s="187">
        <v>0.72453091397209657</v>
      </c>
      <c r="Q153" s="187">
        <v>0.82670489655424562</v>
      </c>
      <c r="R153" s="187">
        <v>0.87298120860180806</v>
      </c>
      <c r="S153" s="187">
        <v>0.94648402497617612</v>
      </c>
      <c r="T153" s="187">
        <v>1.0186778428942578</v>
      </c>
      <c r="U153" s="187">
        <v>1.0433764104349983</v>
      </c>
      <c r="V153" s="187">
        <v>1.0617968793442474</v>
      </c>
      <c r="W153" s="187">
        <v>1.0712510091640883</v>
      </c>
      <c r="X153" s="187">
        <v>1.0420522661931311</v>
      </c>
      <c r="Y153" s="187">
        <v>0.98781182484858943</v>
      </c>
      <c r="Z153" s="187">
        <v>0.91516669634824943</v>
      </c>
      <c r="AA153" s="187">
        <v>0.84700126739094683</v>
      </c>
      <c r="AB153" s="187">
        <v>0.7751168897835905</v>
      </c>
      <c r="AC153" s="187">
        <v>0.72496450193514317</v>
      </c>
      <c r="AD153" s="187">
        <v>0.66129543295777649</v>
      </c>
      <c r="AE153" s="187">
        <v>0.62404273420089429</v>
      </c>
      <c r="AF153" s="187">
        <v>0.58905797319281783</v>
      </c>
      <c r="AG153" s="188">
        <v>0.5427929175685906</v>
      </c>
    </row>
    <row r="155" spans="1:33" ht="15.75" thickBot="1" x14ac:dyDescent="0.3"/>
    <row r="156" spans="1:33" ht="15.75" thickBot="1" x14ac:dyDescent="0.3">
      <c r="A156" s="153" t="s">
        <v>193</v>
      </c>
      <c r="B156" s="153" t="s">
        <v>189</v>
      </c>
    </row>
    <row r="157" spans="1:33" ht="15.75" thickBot="1" x14ac:dyDescent="0.3">
      <c r="A157" s="153" t="s">
        <v>184</v>
      </c>
      <c r="B157" s="154">
        <v>6</v>
      </c>
      <c r="C157" s="155" t="s">
        <v>230</v>
      </c>
      <c r="D157" s="156" t="s">
        <v>231</v>
      </c>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8"/>
    </row>
    <row r="158" spans="1:33" ht="15.75" thickBot="1" x14ac:dyDescent="0.3">
      <c r="A158" s="153" t="s">
        <v>185</v>
      </c>
      <c r="B158" s="154">
        <v>10</v>
      </c>
      <c r="C158" s="161" t="s">
        <v>232</v>
      </c>
      <c r="D158" s="162" t="s">
        <v>199</v>
      </c>
      <c r="E158" s="162" t="s">
        <v>200</v>
      </c>
      <c r="F158" s="162" t="s">
        <v>201</v>
      </c>
      <c r="G158" s="162" t="s">
        <v>202</v>
      </c>
      <c r="H158" s="162" t="s">
        <v>203</v>
      </c>
      <c r="I158" s="162" t="s">
        <v>204</v>
      </c>
      <c r="J158" s="162" t="s">
        <v>205</v>
      </c>
      <c r="K158" s="162" t="s">
        <v>206</v>
      </c>
      <c r="L158" s="162" t="s">
        <v>207</v>
      </c>
      <c r="M158" s="162" t="s">
        <v>208</v>
      </c>
      <c r="N158" s="162" t="s">
        <v>209</v>
      </c>
      <c r="O158" s="162" t="s">
        <v>210</v>
      </c>
      <c r="P158" s="162" t="s">
        <v>211</v>
      </c>
      <c r="Q158" s="162" t="s">
        <v>212</v>
      </c>
      <c r="R158" s="162" t="s">
        <v>213</v>
      </c>
      <c r="S158" s="162" t="s">
        <v>214</v>
      </c>
      <c r="T158" s="162" t="s">
        <v>215</v>
      </c>
      <c r="U158" s="162" t="s">
        <v>216</v>
      </c>
      <c r="V158" s="162" t="s">
        <v>217</v>
      </c>
      <c r="W158" s="162" t="s">
        <v>218</v>
      </c>
      <c r="X158" s="162" t="s">
        <v>219</v>
      </c>
      <c r="Y158" s="162" t="s">
        <v>220</v>
      </c>
      <c r="Z158" s="162" t="s">
        <v>221</v>
      </c>
      <c r="AA158" s="162" t="s">
        <v>222</v>
      </c>
      <c r="AB158" s="162" t="s">
        <v>223</v>
      </c>
      <c r="AC158" s="162" t="s">
        <v>224</v>
      </c>
      <c r="AD158" s="162" t="s">
        <v>225</v>
      </c>
      <c r="AE158" s="162" t="s">
        <v>226</v>
      </c>
      <c r="AF158" s="162" t="s">
        <v>227</v>
      </c>
      <c r="AG158" s="163" t="s">
        <v>228</v>
      </c>
    </row>
    <row r="159" spans="1:33" x14ac:dyDescent="0.25">
      <c r="A159" s="164" t="s">
        <v>233</v>
      </c>
      <c r="B159" s="165"/>
      <c r="C159" s="143">
        <v>25</v>
      </c>
      <c r="D159" s="165">
        <v>25</v>
      </c>
      <c r="E159" s="165">
        <v>25</v>
      </c>
      <c r="F159" s="165">
        <v>25</v>
      </c>
      <c r="G159" s="165">
        <v>25</v>
      </c>
      <c r="H159" s="165">
        <v>25</v>
      </c>
      <c r="I159" s="165">
        <v>25</v>
      </c>
      <c r="J159" s="165">
        <v>25</v>
      </c>
      <c r="K159" s="165">
        <v>25</v>
      </c>
      <c r="L159" s="165">
        <v>25</v>
      </c>
      <c r="M159" s="165">
        <v>25</v>
      </c>
      <c r="N159" s="165">
        <v>25</v>
      </c>
      <c r="O159" s="165">
        <v>25</v>
      </c>
      <c r="P159" s="165">
        <v>25</v>
      </c>
      <c r="Q159" s="165">
        <v>25</v>
      </c>
      <c r="R159" s="165">
        <v>25</v>
      </c>
      <c r="S159" s="165">
        <v>24</v>
      </c>
      <c r="T159" s="165">
        <v>23</v>
      </c>
      <c r="U159" s="165">
        <v>23</v>
      </c>
      <c r="V159" s="165">
        <v>22</v>
      </c>
      <c r="W159" s="165">
        <v>21</v>
      </c>
      <c r="X159" s="165">
        <v>20</v>
      </c>
      <c r="Y159" s="165">
        <v>19</v>
      </c>
      <c r="Z159" s="165">
        <v>18</v>
      </c>
      <c r="AA159" s="165">
        <v>17</v>
      </c>
      <c r="AB159" s="165">
        <v>16</v>
      </c>
      <c r="AC159" s="165">
        <v>15</v>
      </c>
      <c r="AD159" s="165">
        <v>14</v>
      </c>
      <c r="AE159" s="165">
        <v>13</v>
      </c>
      <c r="AF159" s="165">
        <v>12</v>
      </c>
      <c r="AG159" s="166">
        <v>11</v>
      </c>
    </row>
    <row r="160" spans="1:33" x14ac:dyDescent="0.25">
      <c r="A160" s="167" t="s">
        <v>234</v>
      </c>
      <c r="B160" s="157"/>
      <c r="C160" s="168"/>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c r="AA160" s="157"/>
      <c r="AB160" s="157"/>
      <c r="AC160" s="157"/>
      <c r="AD160" s="157"/>
      <c r="AE160" s="157"/>
      <c r="AF160" s="157"/>
      <c r="AG160" s="158"/>
    </row>
    <row r="161" spans="1:33" x14ac:dyDescent="0.25">
      <c r="A161" s="169" t="s">
        <v>170</v>
      </c>
      <c r="C161" s="170">
        <v>0</v>
      </c>
      <c r="D161" s="171">
        <v>7.0743260107219231E-3</v>
      </c>
      <c r="E161" s="171">
        <v>1.5546517561464478E-2</v>
      </c>
      <c r="F161" s="171">
        <v>2.5174065119340155E-2</v>
      </c>
      <c r="G161" s="171">
        <v>3.0790172778808741E-2</v>
      </c>
      <c r="H161" s="171">
        <v>3.190983011400534E-2</v>
      </c>
      <c r="I161" s="171">
        <v>2.3263702059296315E-2</v>
      </c>
      <c r="J161" s="171">
        <v>6.5464621431194671E-3</v>
      </c>
      <c r="K161" s="171">
        <v>-9.4411687462688694E-3</v>
      </c>
      <c r="L161" s="171">
        <v>-2.6687552603965763E-2</v>
      </c>
      <c r="M161" s="171">
        <v>-4.2584570819509997E-2</v>
      </c>
      <c r="N161" s="171">
        <v>-6.6880659989229235E-2</v>
      </c>
      <c r="O161" s="171">
        <v>-0.11624114725077186</v>
      </c>
      <c r="P161" s="171">
        <v>-0.15710006097622695</v>
      </c>
      <c r="Q161" s="171">
        <v>-0.19590696536210767</v>
      </c>
      <c r="R161" s="171">
        <v>-0.25256214397367244</v>
      </c>
      <c r="S161" s="171">
        <v>-0.28279701152172532</v>
      </c>
      <c r="T161" s="171">
        <v>-0.30338278115154138</v>
      </c>
      <c r="U161" s="171">
        <v>-0.33703200928252164</v>
      </c>
      <c r="V161" s="171">
        <v>-0.35883118047541013</v>
      </c>
      <c r="W161" s="171">
        <v>-0.3769596912500553</v>
      </c>
      <c r="X161" s="171">
        <v>-0.39533107187343458</v>
      </c>
      <c r="Y161" s="171">
        <v>-0.41692188031635102</v>
      </c>
      <c r="Z161" s="171">
        <v>-0.43906760252632393</v>
      </c>
      <c r="AA161" s="171">
        <v>-0.4535503573406886</v>
      </c>
      <c r="AB161" s="171">
        <v>-0.45656055057975803</v>
      </c>
      <c r="AC161" s="171">
        <v>-0.46318520876178737</v>
      </c>
      <c r="AD161" s="171">
        <v>-0.43964026697745318</v>
      </c>
      <c r="AE161" s="171">
        <v>-0.42138199123491782</v>
      </c>
      <c r="AF161" s="171">
        <v>-0.41051369684231065</v>
      </c>
      <c r="AG161" s="172">
        <v>-0.38019377966071777</v>
      </c>
    </row>
    <row r="162" spans="1:33" x14ac:dyDescent="0.25">
      <c r="A162" s="169" t="s">
        <v>235</v>
      </c>
      <c r="C162" s="170">
        <v>0</v>
      </c>
      <c r="D162" s="171">
        <v>8.7394666670150747E-3</v>
      </c>
      <c r="E162" s="171">
        <v>2.2693892005465989E-2</v>
      </c>
      <c r="F162" s="171">
        <v>3.6674725445029484E-2</v>
      </c>
      <c r="G162" s="171">
        <v>4.9295747480878449E-2</v>
      </c>
      <c r="H162" s="171">
        <v>6.2589677924369841E-2</v>
      </c>
      <c r="I162" s="171">
        <v>7.6879566851837972E-2</v>
      </c>
      <c r="J162" s="171">
        <v>9.3451560473602147E-2</v>
      </c>
      <c r="K162" s="171">
        <v>0.11456804071819188</v>
      </c>
      <c r="L162" s="171">
        <v>0.1354560511239401</v>
      </c>
      <c r="M162" s="171">
        <v>0.15026430556565409</v>
      </c>
      <c r="N162" s="171">
        <v>0.1664988493803887</v>
      </c>
      <c r="O162" s="171">
        <v>0.18682627563649468</v>
      </c>
      <c r="P162" s="171">
        <v>0.17716756222309976</v>
      </c>
      <c r="Q162" s="171">
        <v>0.15599800957633189</v>
      </c>
      <c r="R162" s="171">
        <v>0.16846680611375164</v>
      </c>
      <c r="S162" s="171">
        <v>0.15697106301396641</v>
      </c>
      <c r="T162" s="171">
        <v>0.14702218210060158</v>
      </c>
      <c r="U162" s="171">
        <v>0.16670031982899255</v>
      </c>
      <c r="V162" s="171">
        <v>0.16999463216243127</v>
      </c>
      <c r="W162" s="171">
        <v>0.17172283216849393</v>
      </c>
      <c r="X162" s="171">
        <v>0.17563333484697025</v>
      </c>
      <c r="Y162" s="171">
        <v>0.17404213342684929</v>
      </c>
      <c r="Z162" s="171">
        <v>0.18183283557288898</v>
      </c>
      <c r="AA162" s="171">
        <v>0.18363899095254074</v>
      </c>
      <c r="AB162" s="171">
        <v>0.18659389497402945</v>
      </c>
      <c r="AC162" s="171">
        <v>0.16905619522918228</v>
      </c>
      <c r="AD162" s="171">
        <v>0.14005690815721955</v>
      </c>
      <c r="AE162" s="171">
        <v>0.11561003271359441</v>
      </c>
      <c r="AF162" s="171">
        <v>8.8802337050362237E-2</v>
      </c>
      <c r="AG162" s="172">
        <v>6.1121059063138666E-2</v>
      </c>
    </row>
    <row r="163" spans="1:33" x14ac:dyDescent="0.25">
      <c r="A163" s="173" t="s">
        <v>236</v>
      </c>
      <c r="B163" s="174"/>
      <c r="C163" s="175"/>
      <c r="D163" s="176">
        <v>9.0349563110972697E-3</v>
      </c>
      <c r="E163" s="176">
        <v>2.4659347946518223E-2</v>
      </c>
      <c r="F163" s="176">
        <v>1.1669446998429025E-2</v>
      </c>
      <c r="G163" s="176">
        <v>9.4408387816206918E-4</v>
      </c>
      <c r="H163" s="176">
        <v>3.9707905947147055E-3</v>
      </c>
      <c r="I163" s="176">
        <v>1.4678391433434359E-3</v>
      </c>
      <c r="J163" s="176">
        <v>1.465557879521838E-2</v>
      </c>
      <c r="K163" s="176">
        <v>3.5737231442436623E-2</v>
      </c>
      <c r="L163" s="176">
        <v>5.4526105225728323E-2</v>
      </c>
      <c r="M163" s="176">
        <v>8.5269778321152248E-2</v>
      </c>
      <c r="N163" s="176">
        <v>0.10348322526475161</v>
      </c>
      <c r="O163" s="176">
        <v>7.3452550922296758E-2</v>
      </c>
      <c r="P163" s="176">
        <v>6.4743645480320675E-2</v>
      </c>
      <c r="Q163" s="176">
        <v>7.352168880829997E-2</v>
      </c>
      <c r="R163" s="176">
        <v>3.473563640152464E-2</v>
      </c>
      <c r="S163" s="176">
        <v>5.9613539795488835E-2</v>
      </c>
      <c r="T163" s="176">
        <v>0.12915294383016671</v>
      </c>
      <c r="U163" s="176">
        <v>0.12672905383320612</v>
      </c>
      <c r="V163" s="176">
        <v>0.17872349458029241</v>
      </c>
      <c r="W163" s="176">
        <v>0.25175850799050636</v>
      </c>
      <c r="X163" s="176">
        <v>0.32977950698488262</v>
      </c>
      <c r="Y163" s="176">
        <v>0.39606316039321132</v>
      </c>
      <c r="Z163" s="176">
        <v>0.57427125755745179</v>
      </c>
      <c r="AA163" s="176">
        <v>0.68522518789160924</v>
      </c>
      <c r="AB163" s="176">
        <v>0.70103646357196736</v>
      </c>
      <c r="AC163" s="176">
        <v>0.63393958264953165</v>
      </c>
      <c r="AD163" s="176">
        <v>0.69846626579295268</v>
      </c>
      <c r="AE163" s="176">
        <v>0.6598855197739194</v>
      </c>
      <c r="AF163" s="176">
        <v>0.63604195848950795</v>
      </c>
      <c r="AG163" s="177">
        <v>0.94909948700186209</v>
      </c>
    </row>
    <row r="164" spans="1:33" x14ac:dyDescent="0.25">
      <c r="A164" s="167" t="s">
        <v>237</v>
      </c>
      <c r="B164" s="157"/>
      <c r="C164" s="178"/>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80"/>
    </row>
    <row r="165" spans="1:33" x14ac:dyDescent="0.25">
      <c r="A165" s="169" t="s">
        <v>344</v>
      </c>
      <c r="C165" s="170">
        <v>0</v>
      </c>
      <c r="D165" s="171">
        <v>-7.9086042843779583E-2</v>
      </c>
      <c r="E165" s="171">
        <v>-0.11672421738165095</v>
      </c>
      <c r="F165" s="171">
        <v>-0.11225575416345437</v>
      </c>
      <c r="G165" s="171">
        <v>-0.18231518321697804</v>
      </c>
      <c r="H165" s="171">
        <v>-0.20733219628185307</v>
      </c>
      <c r="I165" s="171">
        <v>-0.24887627445124166</v>
      </c>
      <c r="J165" s="171">
        <v>-0.26510411896655439</v>
      </c>
      <c r="K165" s="171">
        <v>-0.32357007107986335</v>
      </c>
      <c r="L165" s="171">
        <v>-0.3633686528025703</v>
      </c>
      <c r="M165" s="171">
        <v>-0.38602642250770941</v>
      </c>
      <c r="N165" s="171">
        <v>-0.43318122130397774</v>
      </c>
      <c r="O165" s="171">
        <v>-0.46667393906041943</v>
      </c>
      <c r="P165" s="171">
        <v>-0.50126080546800478</v>
      </c>
      <c r="Q165" s="171">
        <v>-0.54933145805026296</v>
      </c>
      <c r="R165" s="171">
        <v>-0.6046113727411242</v>
      </c>
      <c r="S165" s="171">
        <v>-0.60282207228973017</v>
      </c>
      <c r="T165" s="171">
        <v>-0.67168650230509619</v>
      </c>
      <c r="U165" s="171">
        <v>-0.72822704189414977</v>
      </c>
      <c r="V165" s="171">
        <v>-0.76458000987224517</v>
      </c>
      <c r="W165" s="171">
        <v>-0.76971517855452987</v>
      </c>
      <c r="X165" s="171">
        <v>-0.82939289838022912</v>
      </c>
      <c r="Y165" s="171">
        <v>-0.87989822766661896</v>
      </c>
      <c r="Z165" s="171">
        <v>-0.94607198679950266</v>
      </c>
      <c r="AA165" s="171">
        <v>-0.97052123636784093</v>
      </c>
      <c r="AB165" s="171">
        <v>-0.99566897949987965</v>
      </c>
      <c r="AC165" s="171">
        <v>-1.0200084099708051</v>
      </c>
      <c r="AD165" s="171">
        <v>-0.87455722437100658</v>
      </c>
      <c r="AE165" s="171">
        <v>-0.69647884683864092</v>
      </c>
      <c r="AF165" s="171">
        <v>-0.62924252442258843</v>
      </c>
      <c r="AG165" s="172">
        <v>-0.62025086290675291</v>
      </c>
    </row>
    <row r="166" spans="1:33" x14ac:dyDescent="0.25">
      <c r="A166" s="169" t="s">
        <v>345</v>
      </c>
      <c r="C166" s="170">
        <v>0</v>
      </c>
      <c r="D166" s="171">
        <v>0.10406626807880441</v>
      </c>
      <c r="E166" s="171">
        <v>0.16675488231152485</v>
      </c>
      <c r="F166" s="171">
        <v>0.2882616566708871</v>
      </c>
      <c r="G166" s="171">
        <v>0.27755783527269673</v>
      </c>
      <c r="H166" s="171">
        <v>0.2857372294380971</v>
      </c>
      <c r="I166" s="171">
        <v>0.35858593829477975</v>
      </c>
      <c r="J166" s="171">
        <v>0.44245916580385064</v>
      </c>
      <c r="K166" s="171">
        <v>0.43504671649144627</v>
      </c>
      <c r="L166" s="171">
        <v>0.3682303218316999</v>
      </c>
      <c r="M166" s="171">
        <v>0.44400404737035248</v>
      </c>
      <c r="N166" s="171">
        <v>0.56753753291664955</v>
      </c>
      <c r="O166" s="171">
        <v>0.49828892007727094</v>
      </c>
      <c r="P166" s="171">
        <v>0.26524206613750034</v>
      </c>
      <c r="Q166" s="171">
        <v>0.2172196352496332</v>
      </c>
      <c r="R166" s="171">
        <v>0.23596648415096674</v>
      </c>
      <c r="S166" s="171">
        <v>0.15313199453860055</v>
      </c>
      <c r="T166" s="171">
        <v>0.20497400078552086</v>
      </c>
      <c r="U166" s="171">
        <v>0.227108686051501</v>
      </c>
      <c r="V166" s="171">
        <v>0.18835148317988698</v>
      </c>
      <c r="W166" s="171">
        <v>0.22721687670184537</v>
      </c>
      <c r="X166" s="171">
        <v>0.10783243893302881</v>
      </c>
      <c r="Y166" s="171">
        <v>8.8456043489688635E-2</v>
      </c>
      <c r="Z166" s="171">
        <v>4.3859320003225406E-2</v>
      </c>
      <c r="AA166" s="171">
        <v>6.5809103712257108E-2</v>
      </c>
      <c r="AB166" s="171">
        <v>7.6772677120924449E-2</v>
      </c>
      <c r="AC166" s="171">
        <v>-1.9393016853505703E-2</v>
      </c>
      <c r="AD166" s="171">
        <v>-2.9369944606930706E-2</v>
      </c>
      <c r="AE166" s="171">
        <v>-9.2074019931746021E-3</v>
      </c>
      <c r="AF166" s="171">
        <v>-0.10110837324814674</v>
      </c>
      <c r="AG166" s="172">
        <v>-0.1005698219752349</v>
      </c>
    </row>
    <row r="167" spans="1:33" x14ac:dyDescent="0.25">
      <c r="A167" s="169" t="s">
        <v>298</v>
      </c>
      <c r="C167" s="170">
        <v>0</v>
      </c>
      <c r="D167" s="171">
        <v>-0.12884446840313374</v>
      </c>
      <c r="E167" s="171">
        <v>-0.15918595925403708</v>
      </c>
      <c r="F167" s="171">
        <v>-0.19627684831567477</v>
      </c>
      <c r="G167" s="171">
        <v>-0.22513562335706971</v>
      </c>
      <c r="H167" s="171">
        <v>-0.24993577899027447</v>
      </c>
      <c r="I167" s="171">
        <v>-0.27952262971063124</v>
      </c>
      <c r="J167" s="171">
        <v>-0.30997703650545183</v>
      </c>
      <c r="K167" s="171">
        <v>-0.36385527917707905</v>
      </c>
      <c r="L167" s="171">
        <v>-0.39472244908156684</v>
      </c>
      <c r="M167" s="171">
        <v>-0.40825072199639645</v>
      </c>
      <c r="N167" s="171">
        <v>-0.45536720105294154</v>
      </c>
      <c r="O167" s="171">
        <v>-0.56336870142369433</v>
      </c>
      <c r="P167" s="171">
        <v>-0.61631163964273616</v>
      </c>
      <c r="Q167" s="171">
        <v>-0.5941863866364876</v>
      </c>
      <c r="R167" s="171">
        <v>-0.73848882650412428</v>
      </c>
      <c r="S167" s="171">
        <v>-0.7570103246061799</v>
      </c>
      <c r="T167" s="171">
        <v>-0.76502260072177919</v>
      </c>
      <c r="U167" s="171">
        <v>-0.84940605268332203</v>
      </c>
      <c r="V167" s="171">
        <v>-0.84827568150361077</v>
      </c>
      <c r="W167" s="171">
        <v>-0.89671492058510005</v>
      </c>
      <c r="X167" s="171">
        <v>-0.98598214297220432</v>
      </c>
      <c r="Y167" s="171">
        <v>-0.98604121439877901</v>
      </c>
      <c r="Z167" s="171">
        <v>-1.0475737166604062</v>
      </c>
      <c r="AA167" s="171">
        <v>-1.0941236618294623</v>
      </c>
      <c r="AB167" s="171">
        <v>-1.104480744573227</v>
      </c>
      <c r="AC167" s="171">
        <v>-1.0745024943202004</v>
      </c>
      <c r="AD167" s="171">
        <v>-1.0931960048655189</v>
      </c>
      <c r="AE167" s="171">
        <v>-1.0251531686507094</v>
      </c>
      <c r="AF167" s="171">
        <v>-0.91748852498821454</v>
      </c>
      <c r="AG167" s="172">
        <v>-0.74849958439102904</v>
      </c>
    </row>
    <row r="168" spans="1:33" x14ac:dyDescent="0.25">
      <c r="A168" s="173" t="s">
        <v>299</v>
      </c>
      <c r="B168" s="174"/>
      <c r="C168" s="175">
        <v>0</v>
      </c>
      <c r="D168" s="176">
        <v>0.15123125966868431</v>
      </c>
      <c r="E168" s="176">
        <v>0.28756274616251554</v>
      </c>
      <c r="F168" s="176">
        <v>0.37224224951435181</v>
      </c>
      <c r="G168" s="176">
        <v>0.41003353373203733</v>
      </c>
      <c r="H168" s="176">
        <v>0.41815067493997093</v>
      </c>
      <c r="I168" s="176">
        <v>0.43972541641424651</v>
      </c>
      <c r="J168" s="176">
        <v>0.47922464515890462</v>
      </c>
      <c r="K168" s="176">
        <v>0.55145536309300081</v>
      </c>
      <c r="L168" s="176">
        <v>0.6097010389635944</v>
      </c>
      <c r="M168" s="176">
        <v>0.62928858229262141</v>
      </c>
      <c r="N168" s="176">
        <v>0.65869045460957154</v>
      </c>
      <c r="O168" s="176">
        <v>0.68163460641532481</v>
      </c>
      <c r="P168" s="176">
        <v>0.62621663623963653</v>
      </c>
      <c r="Q168" s="176">
        <v>0.5022464503134878</v>
      </c>
      <c r="R168" s="176">
        <v>0.43429077301056934</v>
      </c>
      <c r="S168" s="176">
        <v>0.36252550415806722</v>
      </c>
      <c r="T168" s="176">
        <v>0.28926515336194564</v>
      </c>
      <c r="U168" s="176">
        <v>0.31332509433255057</v>
      </c>
      <c r="V168" s="176">
        <v>0.30016416096119508</v>
      </c>
      <c r="W168" s="176">
        <v>0.26130075805927644</v>
      </c>
      <c r="X168" s="176">
        <v>0.23482044647171327</v>
      </c>
      <c r="Y168" s="176">
        <v>0.1917334092274289</v>
      </c>
      <c r="Z168" s="176">
        <v>0.17565705417032504</v>
      </c>
      <c r="AA168" s="176">
        <v>0.10675674386832457</v>
      </c>
      <c r="AB168" s="176">
        <v>0.12029284074162246</v>
      </c>
      <c r="AC168" s="176">
        <v>5.2495246644700143E-2</v>
      </c>
      <c r="AD168" s="176">
        <v>3.4522458045382912E-2</v>
      </c>
      <c r="AE168" s="176">
        <v>3.126997584318366E-2</v>
      </c>
      <c r="AF168" s="176">
        <v>-4.1370327543527208E-2</v>
      </c>
      <c r="AG168" s="177">
        <v>-7.2258606839367259E-2</v>
      </c>
    </row>
    <row r="169" spans="1:33" ht="15.75" thickBot="1" x14ac:dyDescent="0.3">
      <c r="A169" s="167" t="s">
        <v>304</v>
      </c>
      <c r="B169" s="157"/>
      <c r="C169" s="178"/>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179"/>
      <c r="AD169" s="179"/>
      <c r="AE169" s="179"/>
      <c r="AF169" s="179"/>
      <c r="AG169" s="180"/>
    </row>
    <row r="170" spans="1:33" ht="15.75" thickBot="1" x14ac:dyDescent="0.3">
      <c r="A170" s="181" t="s">
        <v>300</v>
      </c>
      <c r="B170" s="182">
        <v>-1.2866284237845864</v>
      </c>
      <c r="C170" s="170"/>
      <c r="D170" s="171"/>
      <c r="E170" s="171"/>
      <c r="F170" s="171"/>
      <c r="G170" s="171"/>
      <c r="H170" s="171"/>
      <c r="I170" s="171"/>
      <c r="J170" s="171"/>
      <c r="K170" s="171"/>
      <c r="L170" s="171"/>
      <c r="M170" s="171"/>
      <c r="N170" s="171"/>
      <c r="O170" s="171"/>
      <c r="P170" s="171"/>
      <c r="Q170" s="171"/>
      <c r="R170" s="171"/>
      <c r="S170" s="171"/>
      <c r="T170" s="171"/>
      <c r="U170" s="171"/>
      <c r="V170" s="171"/>
      <c r="W170" s="171"/>
      <c r="X170" s="171"/>
      <c r="Y170" s="171"/>
      <c r="Z170" s="171"/>
      <c r="AA170" s="171"/>
      <c r="AB170" s="171"/>
      <c r="AC170" s="171"/>
      <c r="AD170" s="171"/>
      <c r="AE170" s="171"/>
      <c r="AF170" s="171"/>
      <c r="AG170" s="172"/>
    </row>
    <row r="171" spans="1:33" ht="15.75" thickBot="1" x14ac:dyDescent="0.3">
      <c r="A171" s="181" t="s">
        <v>301</v>
      </c>
      <c r="B171" s="182">
        <v>1.7474438696420946</v>
      </c>
      <c r="C171" s="170"/>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E171" s="171"/>
      <c r="AF171" s="171"/>
      <c r="AG171" s="172"/>
    </row>
    <row r="172" spans="1:33" x14ac:dyDescent="0.25">
      <c r="A172" s="169" t="s">
        <v>238</v>
      </c>
      <c r="C172" s="170"/>
      <c r="D172" s="171">
        <v>7.0743260107219231E-3</v>
      </c>
      <c r="E172" s="171">
        <v>1.5546517561464478E-2</v>
      </c>
      <c r="F172" s="171">
        <v>2.5174065119340155E-2</v>
      </c>
      <c r="G172" s="171">
        <v>3.0790172778808741E-2</v>
      </c>
      <c r="H172" s="171">
        <v>3.190983011400534E-2</v>
      </c>
      <c r="I172" s="171">
        <v>2.3263702059296315E-2</v>
      </c>
      <c r="J172" s="171">
        <v>6.5464621431194671E-3</v>
      </c>
      <c r="K172" s="171">
        <v>-9.4411687462688694E-3</v>
      </c>
      <c r="L172" s="171">
        <v>-2.6687552603965763E-2</v>
      </c>
      <c r="M172" s="171">
        <v>-4.2584570819509997E-2</v>
      </c>
      <c r="N172" s="171">
        <v>-6.6880659989229235E-2</v>
      </c>
      <c r="O172" s="171">
        <v>-0.11624114725077186</v>
      </c>
      <c r="P172" s="171">
        <v>-0.15710006097622695</v>
      </c>
      <c r="Q172" s="171">
        <v>-0.19590696536210767</v>
      </c>
      <c r="R172" s="171">
        <v>-0.25256214397367244</v>
      </c>
      <c r="S172" s="171">
        <v>-0.28279701152172532</v>
      </c>
      <c r="T172" s="171">
        <v>-0.30338278115154138</v>
      </c>
      <c r="U172" s="171">
        <v>-0.33703200928252164</v>
      </c>
      <c r="V172" s="171">
        <v>-0.35883118047541013</v>
      </c>
      <c r="W172" s="171">
        <v>-0.3769596912500553</v>
      </c>
      <c r="X172" s="171">
        <v>-0.39533107187343458</v>
      </c>
      <c r="Y172" s="171">
        <v>-0.41692188031635102</v>
      </c>
      <c r="Z172" s="171">
        <v>-0.43906760252632393</v>
      </c>
      <c r="AA172" s="171">
        <v>-0.4535503573406886</v>
      </c>
      <c r="AB172" s="171">
        <v>-0.45656055057975803</v>
      </c>
      <c r="AC172" s="171">
        <v>-0.46318520876178737</v>
      </c>
      <c r="AD172" s="171">
        <v>-0.43964026697745318</v>
      </c>
      <c r="AE172" s="171">
        <v>-0.42138199123491782</v>
      </c>
      <c r="AF172" s="171">
        <v>-0.41051369684231065</v>
      </c>
      <c r="AG172" s="172">
        <v>-0.38019377966071777</v>
      </c>
    </row>
    <row r="173" spans="1:33" x14ac:dyDescent="0.25">
      <c r="A173" s="181" t="s">
        <v>343</v>
      </c>
      <c r="C173" s="170"/>
      <c r="D173" s="171">
        <v>0.11142951263741521</v>
      </c>
      <c r="E173" s="171">
        <v>0.15823977648234078</v>
      </c>
      <c r="F173" s="171">
        <v>0.18174222732483319</v>
      </c>
      <c r="G173" s="171">
        <v>0.21378672090400214</v>
      </c>
      <c r="H173" s="171">
        <v>0.23570266414301247</v>
      </c>
      <c r="I173" s="171">
        <v>0.25029679496876656</v>
      </c>
      <c r="J173" s="171">
        <v>0.27602644047091762</v>
      </c>
      <c r="K173" s="171">
        <v>0.30684056335691362</v>
      </c>
      <c r="L173" s="171">
        <v>0.33363065003968817</v>
      </c>
      <c r="M173" s="171">
        <v>0.35031046900624452</v>
      </c>
      <c r="N173" s="171">
        <v>0.36970121144828005</v>
      </c>
      <c r="O173" s="171">
        <v>0.39080705116116138</v>
      </c>
      <c r="P173" s="171">
        <v>0.37865193743857262</v>
      </c>
      <c r="Q173" s="171">
        <v>0.35827767263020338</v>
      </c>
      <c r="R173" s="171">
        <v>0.37024935149941052</v>
      </c>
      <c r="S173" s="171">
        <v>0.35679125572609083</v>
      </c>
      <c r="T173" s="171">
        <v>0.34544407637437224</v>
      </c>
      <c r="U173" s="171">
        <v>0.36434737364275271</v>
      </c>
      <c r="V173" s="171">
        <v>0.36777429558257885</v>
      </c>
      <c r="W173" s="171">
        <v>0.36818240213102449</v>
      </c>
      <c r="X173" s="171">
        <v>0.37054196605901779</v>
      </c>
      <c r="Y173" s="171">
        <v>0.3662244234052936</v>
      </c>
      <c r="Z173" s="171">
        <v>0.37109853580751467</v>
      </c>
      <c r="AA173" s="171">
        <v>0.3719117007679692</v>
      </c>
      <c r="AB173" s="171">
        <v>0.37002946062868941</v>
      </c>
      <c r="AC173" s="171">
        <v>0.35080564072646697</v>
      </c>
      <c r="AD173" s="171">
        <v>0.32604184029052141</v>
      </c>
      <c r="AE173" s="171">
        <v>0.29666782233501493</v>
      </c>
      <c r="AF173" s="171">
        <v>0.25353261598072885</v>
      </c>
      <c r="AG173" s="172">
        <v>0.22182629922692496</v>
      </c>
    </row>
    <row r="174" spans="1:33" x14ac:dyDescent="0.25">
      <c r="A174" s="181" t="s">
        <v>302</v>
      </c>
      <c r="C174" s="170"/>
      <c r="D174" s="171">
        <v>-0.13629405219704027</v>
      </c>
      <c r="E174" s="171">
        <v>-0.18804927663403492</v>
      </c>
      <c r="F174" s="171">
        <v>-0.20866065035870998</v>
      </c>
      <c r="G174" s="171">
        <v>-0.24427389896398283</v>
      </c>
      <c r="H174" s="171">
        <v>-0.27135191713414658</v>
      </c>
      <c r="I174" s="171">
        <v>-0.29877526872970162</v>
      </c>
      <c r="J174" s="171">
        <v>-0.3485970018828472</v>
      </c>
      <c r="K174" s="171">
        <v>-0.40423095913134915</v>
      </c>
      <c r="L174" s="171">
        <v>-0.45594622999075674</v>
      </c>
      <c r="M174" s="171">
        <v>-0.49330397739225362</v>
      </c>
      <c r="N174" s="171">
        <v>-0.54254874694618194</v>
      </c>
      <c r="O174" s="171">
        <v>-0.61906460749015912</v>
      </c>
      <c r="P174" s="171">
        <v>-0.64428440640579743</v>
      </c>
      <c r="Q174" s="171">
        <v>-0.65687720257551629</v>
      </c>
      <c r="R174" s="171">
        <v>-0.72893548350062431</v>
      </c>
      <c r="S174" s="171">
        <v>-0.74185478249670878</v>
      </c>
      <c r="T174" s="171">
        <v>-0.74784094864282225</v>
      </c>
      <c r="U174" s="171">
        <v>-0.80581169634255034</v>
      </c>
      <c r="V174" s="171">
        <v>-0.83202004270931007</v>
      </c>
      <c r="W174" s="171">
        <v>-0.85067363496911808</v>
      </c>
      <c r="X174" s="171">
        <v>-0.8720808976099903</v>
      </c>
      <c r="Y174" s="171">
        <v>-0.8881166329537229</v>
      </c>
      <c r="Z174" s="171">
        <v>-0.91653352672111443</v>
      </c>
      <c r="AA174" s="171">
        <v>-0.93206252268682555</v>
      </c>
      <c r="AB174" s="171">
        <v>-0.93265097226230931</v>
      </c>
      <c r="AC174" s="171">
        <v>-0.91454171734442347</v>
      </c>
      <c r="AD174" s="171">
        <v>-0.85913496603827255</v>
      </c>
      <c r="AE174" s="171">
        <v>-0.80308324387342378</v>
      </c>
      <c r="AF174" s="171">
        <v>-0.73671596691957864</v>
      </c>
      <c r="AG174" s="172">
        <v>-0.66560180138902425</v>
      </c>
    </row>
    <row r="175" spans="1:33" x14ac:dyDescent="0.25">
      <c r="A175" s="183" t="s">
        <v>303</v>
      </c>
      <c r="B175" s="174"/>
      <c r="C175" s="175"/>
      <c r="D175" s="176">
        <v>0.20179114476617943</v>
      </c>
      <c r="E175" s="176">
        <v>0.29206164490906616</v>
      </c>
      <c r="F175" s="176">
        <v>0.34275840611321989</v>
      </c>
      <c r="G175" s="176">
        <v>0.40437046763339274</v>
      </c>
      <c r="H175" s="176">
        <v>0.44378700562902201</v>
      </c>
      <c r="I175" s="176">
        <v>0.46064330201853176</v>
      </c>
      <c r="J175" s="176">
        <v>0.48888717340315307</v>
      </c>
      <c r="K175" s="176">
        <v>0.5267454926492966</v>
      </c>
      <c r="L175" s="176">
        <v>0.55631328153259441</v>
      </c>
      <c r="M175" s="176">
        <v>0.56956331071689903</v>
      </c>
      <c r="N175" s="176">
        <v>0.57915145555532355</v>
      </c>
      <c r="O175" s="176">
        <v>0.56667223851370407</v>
      </c>
      <c r="P175" s="176">
        <v>0.50457294582890866</v>
      </c>
      <c r="Q175" s="176">
        <v>0.43016315730517846</v>
      </c>
      <c r="R175" s="176">
        <v>0.39442781554293355</v>
      </c>
      <c r="S175" s="176">
        <v>0.34067568103873702</v>
      </c>
      <c r="T175" s="176">
        <v>0.30026135241303098</v>
      </c>
      <c r="U175" s="176">
        <v>0.29964457520970433</v>
      </c>
      <c r="V175" s="176">
        <v>0.28383375775230696</v>
      </c>
      <c r="W175" s="176">
        <v>0.26641839026390396</v>
      </c>
      <c r="X175" s="176">
        <v>0.25217021516152521</v>
      </c>
      <c r="Y175" s="176">
        <v>0.22303474327644013</v>
      </c>
      <c r="Z175" s="176">
        <v>0.20940625890367492</v>
      </c>
      <c r="AA175" s="176">
        <v>0.19634446421446428</v>
      </c>
      <c r="AB175" s="176">
        <v>0.19004516198281612</v>
      </c>
      <c r="AC175" s="176">
        <v>0.14982795756154443</v>
      </c>
      <c r="AD175" s="176">
        <v>0.13009954808504531</v>
      </c>
      <c r="AE175" s="176">
        <v>9.7028376224474133E-2</v>
      </c>
      <c r="AF175" s="176">
        <v>3.2520318707537355E-2</v>
      </c>
      <c r="AG175" s="177">
        <v>7.4352270487651473E-3</v>
      </c>
    </row>
    <row r="176" spans="1:33" x14ac:dyDescent="0.25">
      <c r="A176" s="167" t="s">
        <v>240</v>
      </c>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7"/>
      <c r="AF176" s="157"/>
      <c r="AG176" s="158"/>
    </row>
    <row r="177" spans="1:33" x14ac:dyDescent="0.25">
      <c r="A177" s="169" t="s">
        <v>170</v>
      </c>
      <c r="D177" s="185">
        <v>7.0994081665392006E-3</v>
      </c>
      <c r="E177" s="185">
        <v>1.5667993357742604E-2</v>
      </c>
      <c r="F177" s="185">
        <v>2.5493607656985606E-2</v>
      </c>
      <c r="G177" s="185">
        <v>3.126909285479984E-2</v>
      </c>
      <c r="H177" s="185">
        <v>3.2424407516749021E-2</v>
      </c>
      <c r="I177" s="185">
        <v>2.353641262238404E-2</v>
      </c>
      <c r="J177" s="185">
        <v>6.567937062421203E-3</v>
      </c>
      <c r="K177" s="185">
        <v>-9.3967408396760099E-3</v>
      </c>
      <c r="L177" s="185">
        <v>-2.6334586773994695E-2</v>
      </c>
      <c r="M177" s="185">
        <v>-4.1690582918917918E-2</v>
      </c>
      <c r="N177" s="185">
        <v>-6.4693185798015307E-2</v>
      </c>
      <c r="O177" s="185">
        <v>-0.1097394864651311</v>
      </c>
      <c r="P177" s="185">
        <v>-0.14538145942623448</v>
      </c>
      <c r="Q177" s="185">
        <v>-0.17791128615366636</v>
      </c>
      <c r="R177" s="185">
        <v>-0.22319206259269542</v>
      </c>
      <c r="S177" s="185">
        <v>-0.24632724078000867</v>
      </c>
      <c r="T177" s="185">
        <v>-0.26168357133876652</v>
      </c>
      <c r="U177" s="185">
        <v>-0.28611401144130155</v>
      </c>
      <c r="V177" s="185">
        <v>-0.30150773947003984</v>
      </c>
      <c r="W177" s="185">
        <v>-0.31405627712723005</v>
      </c>
      <c r="X177" s="185">
        <v>-0.3265429603473381</v>
      </c>
      <c r="Y177" s="185">
        <v>-0.34092759553914431</v>
      </c>
      <c r="Z177" s="185">
        <v>-0.3553628009464791</v>
      </c>
      <c r="AA177" s="185">
        <v>-0.36463164225534506</v>
      </c>
      <c r="AB177" s="185">
        <v>-0.36654134805637251</v>
      </c>
      <c r="AC177" s="185">
        <v>-0.37072392572784563</v>
      </c>
      <c r="AD177" s="185">
        <v>-0.35573185607179136</v>
      </c>
      <c r="AE177" s="185">
        <v>-0.34386058597301428</v>
      </c>
      <c r="AF177" s="185">
        <v>-0.33669057735307684</v>
      </c>
      <c r="AG177" s="186">
        <v>-0.31627109638064022</v>
      </c>
    </row>
    <row r="178" spans="1:33" x14ac:dyDescent="0.25">
      <c r="A178" s="169" t="s">
        <v>235</v>
      </c>
      <c r="D178" s="185">
        <v>8.7777673002227274E-3</v>
      </c>
      <c r="E178" s="185">
        <v>2.2953357415145481E-2</v>
      </c>
      <c r="F178" s="185">
        <v>3.7355540592451941E-2</v>
      </c>
      <c r="G178" s="185">
        <v>5.0530996697242259E-2</v>
      </c>
      <c r="H178" s="185">
        <v>6.4589924851967906E-2</v>
      </c>
      <c r="I178" s="185">
        <v>7.9912011357420987E-2</v>
      </c>
      <c r="J178" s="185">
        <v>9.7957417515852407E-2</v>
      </c>
      <c r="K178" s="185">
        <v>0.12138893857701771</v>
      </c>
      <c r="L178" s="185">
        <v>0.14505887067818812</v>
      </c>
      <c r="M178" s="185">
        <v>0.16214136256995748</v>
      </c>
      <c r="N178" s="185">
        <v>0.18116217680122704</v>
      </c>
      <c r="O178" s="185">
        <v>0.20541785640916022</v>
      </c>
      <c r="P178" s="185">
        <v>0.19383111736444913</v>
      </c>
      <c r="Q178" s="185">
        <v>0.16882387663284582</v>
      </c>
      <c r="R178" s="185">
        <v>0.18348894159554363</v>
      </c>
      <c r="S178" s="185">
        <v>0.16996175824401738</v>
      </c>
      <c r="T178" s="185">
        <v>0.15837965803897913</v>
      </c>
      <c r="U178" s="185">
        <v>0.18140017004835918</v>
      </c>
      <c r="V178" s="185">
        <v>0.18529848881353073</v>
      </c>
      <c r="W178" s="185">
        <v>0.18734869274002897</v>
      </c>
      <c r="X178" s="185">
        <v>0.19200091331529401</v>
      </c>
      <c r="Y178" s="185">
        <v>0.19010570799581528</v>
      </c>
      <c r="Z178" s="185">
        <v>0.19941367782043717</v>
      </c>
      <c r="AA178" s="185">
        <v>0.2015819628274278</v>
      </c>
      <c r="AB178" s="185">
        <v>0.20513777315336701</v>
      </c>
      <c r="AC178" s="185">
        <v>0.18418668269625926</v>
      </c>
      <c r="AD178" s="185">
        <v>0.15033926068205639</v>
      </c>
      <c r="AE178" s="185">
        <v>0.12255802585876485</v>
      </c>
      <c r="AF178" s="185">
        <v>9.2864616131883126E-2</v>
      </c>
      <c r="AG178" s="186">
        <v>6.3027595522821667E-2</v>
      </c>
    </row>
    <row r="179" spans="1:33" x14ac:dyDescent="0.25">
      <c r="A179" s="169" t="s">
        <v>298</v>
      </c>
      <c r="D179" s="185">
        <v>-0.12088931559817628</v>
      </c>
      <c r="E179" s="185">
        <v>-0.14716224884972584</v>
      </c>
      <c r="F179" s="185">
        <v>-0.17821530652579531</v>
      </c>
      <c r="G179" s="185">
        <v>-0.20159207134738577</v>
      </c>
      <c r="H179" s="185">
        <v>-0.22114919994987803</v>
      </c>
      <c r="I179" s="185">
        <v>-0.24385538371230719</v>
      </c>
      <c r="J179" s="185">
        <v>-0.26653620107714726</v>
      </c>
      <c r="K179" s="185">
        <v>-0.30500823275425348</v>
      </c>
      <c r="L179" s="185">
        <v>-0.32613295428680134</v>
      </c>
      <c r="M179" s="185">
        <v>-0.33518782511061318</v>
      </c>
      <c r="N179" s="185">
        <v>-0.36578495924546639</v>
      </c>
      <c r="O179" s="185">
        <v>-0.43071193149128639</v>
      </c>
      <c r="P179" s="185">
        <v>-0.46006776586581188</v>
      </c>
      <c r="Q179" s="185">
        <v>-0.44798849285021913</v>
      </c>
      <c r="R179" s="185">
        <v>-0.52216453752131065</v>
      </c>
      <c r="S179" s="185">
        <v>-0.53093331005790778</v>
      </c>
      <c r="T179" s="185">
        <v>-0.53467658578955124</v>
      </c>
      <c r="U179" s="185">
        <v>-0.57233113069409347</v>
      </c>
      <c r="V179" s="185">
        <v>-0.57184743280219541</v>
      </c>
      <c r="W179" s="185">
        <v>-0.59209253043681809</v>
      </c>
      <c r="X179" s="185">
        <v>-0.62692736372393187</v>
      </c>
      <c r="Y179" s="185">
        <v>-0.62694940100587948</v>
      </c>
      <c r="Z179" s="185">
        <v>-0.64921217190907221</v>
      </c>
      <c r="AA179" s="185">
        <v>-0.66516709472877922</v>
      </c>
      <c r="AB179" s="185">
        <v>-0.66861709005071357</v>
      </c>
      <c r="AC179" s="185">
        <v>-0.65853240488260767</v>
      </c>
      <c r="AD179" s="185">
        <v>-0.6648563405380874</v>
      </c>
      <c r="AE179" s="185">
        <v>-0.64125848675595232</v>
      </c>
      <c r="AF179" s="185">
        <v>-0.60047883041848626</v>
      </c>
      <c r="AG179" s="186">
        <v>-0.52692416913717777</v>
      </c>
    </row>
    <row r="180" spans="1:33" x14ac:dyDescent="0.25">
      <c r="A180" s="169" t="s">
        <v>299</v>
      </c>
      <c r="D180" s="185">
        <v>0.16326564340517868</v>
      </c>
      <c r="E180" s="185">
        <v>0.33317424110644422</v>
      </c>
      <c r="F180" s="185">
        <v>0.45098443899689</v>
      </c>
      <c r="G180" s="185">
        <v>0.50686831518391484</v>
      </c>
      <c r="H180" s="185">
        <v>0.51914955492652259</v>
      </c>
      <c r="I180" s="185">
        <v>0.55228092912436444</v>
      </c>
      <c r="J180" s="185">
        <v>0.61482185672792777</v>
      </c>
      <c r="K180" s="185">
        <v>0.73577736681701444</v>
      </c>
      <c r="L180" s="185">
        <v>0.83988126374179251</v>
      </c>
      <c r="M180" s="185">
        <v>0.87627528888162209</v>
      </c>
      <c r="N180" s="185">
        <v>0.93226029429165802</v>
      </c>
      <c r="O180" s="185">
        <v>0.97710688391163747</v>
      </c>
      <c r="P180" s="185">
        <v>0.87052031642183025</v>
      </c>
      <c r="Q180" s="185">
        <v>0.65242920440060592</v>
      </c>
      <c r="R180" s="185">
        <v>0.54386771792088084</v>
      </c>
      <c r="S180" s="185">
        <v>0.43695386881739195</v>
      </c>
      <c r="T180" s="185">
        <v>0.33544577952566534</v>
      </c>
      <c r="U180" s="185">
        <v>0.36796617679897725</v>
      </c>
      <c r="V180" s="185">
        <v>0.35008041988487948</v>
      </c>
      <c r="W180" s="185">
        <v>0.29861817658858958</v>
      </c>
      <c r="X180" s="185">
        <v>0.26468167028927847</v>
      </c>
      <c r="Y180" s="185">
        <v>0.21134753983895482</v>
      </c>
      <c r="Z180" s="185">
        <v>0.19202918710571248</v>
      </c>
      <c r="AA180" s="185">
        <v>0.11266355932323502</v>
      </c>
      <c r="AB180" s="185">
        <v>0.1278270769429295</v>
      </c>
      <c r="AC180" s="185">
        <v>5.3897552517114367E-2</v>
      </c>
      <c r="AD180" s="185">
        <v>3.5125275005479573E-2</v>
      </c>
      <c r="AE180" s="185">
        <v>3.1764017649468457E-2</v>
      </c>
      <c r="AF180" s="185">
        <v>-4.0526255407546175E-2</v>
      </c>
      <c r="AG180" s="186">
        <v>-6.9709714729586869E-2</v>
      </c>
    </row>
    <row r="181" spans="1:33" x14ac:dyDescent="0.25">
      <c r="A181" s="181" t="s">
        <v>302</v>
      </c>
      <c r="D181" s="185">
        <v>-0.12741399107282425</v>
      </c>
      <c r="E181" s="185">
        <v>-0.1714261231050046</v>
      </c>
      <c r="F181" s="185">
        <v>-0.18832937094974445</v>
      </c>
      <c r="G181" s="185">
        <v>-0.21672693280226563</v>
      </c>
      <c r="H181" s="185">
        <v>-0.23765183418896629</v>
      </c>
      <c r="I181" s="185">
        <v>-0.25827392024959106</v>
      </c>
      <c r="J181" s="185">
        <v>-0.29432254033843763</v>
      </c>
      <c r="K181" s="185">
        <v>-0.33251005943196399</v>
      </c>
      <c r="L181" s="185">
        <v>-0.36615208180930958</v>
      </c>
      <c r="M181" s="185">
        <v>-0.38939436945491146</v>
      </c>
      <c r="N181" s="185">
        <v>-0.41873513426304054</v>
      </c>
      <c r="O181" s="185">
        <v>-0.46155213779459014</v>
      </c>
      <c r="P181" s="185">
        <v>-0.47496187837403558</v>
      </c>
      <c r="Q181" s="185">
        <v>-0.48153212073487506</v>
      </c>
      <c r="R181" s="185">
        <v>-0.51757773669321505</v>
      </c>
      <c r="S181" s="185">
        <v>-0.52377020683760789</v>
      </c>
      <c r="T181" s="185">
        <v>-0.52661248185043164</v>
      </c>
      <c r="U181" s="185">
        <v>-0.55327482583311838</v>
      </c>
      <c r="V181" s="185">
        <v>-0.56483066279357619</v>
      </c>
      <c r="W181" s="185">
        <v>-0.57287289274048514</v>
      </c>
      <c r="X181" s="185">
        <v>-0.58191933960037545</v>
      </c>
      <c r="Y181" s="185">
        <v>-0.5885701029654703</v>
      </c>
      <c r="Z181" s="185">
        <v>-0.60009710614987033</v>
      </c>
      <c r="AA181" s="185">
        <v>-0.60625922696817214</v>
      </c>
      <c r="AB181" s="185">
        <v>-0.6064908554014028</v>
      </c>
      <c r="AC181" s="185">
        <v>-0.59929978202089784</v>
      </c>
      <c r="AD181" s="185">
        <v>-0.57647170974141371</v>
      </c>
      <c r="AE181" s="185">
        <v>-0.55205429310305443</v>
      </c>
      <c r="AF181" s="185">
        <v>-0.52131665097199953</v>
      </c>
      <c r="AG181" s="186">
        <v>-0.48603586970944512</v>
      </c>
    </row>
    <row r="182" spans="1:33" x14ac:dyDescent="0.25">
      <c r="A182" s="183" t="s">
        <v>303</v>
      </c>
      <c r="B182" s="174"/>
      <c r="C182" s="174"/>
      <c r="D182" s="187">
        <v>0.2235924277400414</v>
      </c>
      <c r="E182" s="187">
        <v>0.33918556906745789</v>
      </c>
      <c r="F182" s="187">
        <v>0.40882835648971994</v>
      </c>
      <c r="G182" s="187">
        <v>0.49835893763834904</v>
      </c>
      <c r="H182" s="187">
        <v>0.55859847756291092</v>
      </c>
      <c r="I182" s="187">
        <v>0.58509335083142844</v>
      </c>
      <c r="J182" s="187">
        <v>0.63050074539289191</v>
      </c>
      <c r="K182" s="187">
        <v>0.69341210857003377</v>
      </c>
      <c r="L182" s="187">
        <v>0.74423014652816555</v>
      </c>
      <c r="M182" s="187">
        <v>0.76749503674025354</v>
      </c>
      <c r="N182" s="187">
        <v>0.78452354057839835</v>
      </c>
      <c r="O182" s="187">
        <v>0.76239246048251119</v>
      </c>
      <c r="P182" s="187">
        <v>0.65627804895798025</v>
      </c>
      <c r="Q182" s="187">
        <v>0.53750835880543479</v>
      </c>
      <c r="R182" s="187">
        <v>0.4835350923022359</v>
      </c>
      <c r="S182" s="187">
        <v>0.40589720779400662</v>
      </c>
      <c r="T182" s="187">
        <v>0.35021164253774018</v>
      </c>
      <c r="U182" s="187">
        <v>0.34937911954395062</v>
      </c>
      <c r="V182" s="187">
        <v>0.32821210743206808</v>
      </c>
      <c r="W182" s="187">
        <v>0.30528106134559008</v>
      </c>
      <c r="X182" s="187">
        <v>0.28681505407660524</v>
      </c>
      <c r="Y182" s="187">
        <v>0.2498639973520127</v>
      </c>
      <c r="Z182" s="187">
        <v>0.23294579200321319</v>
      </c>
      <c r="AA182" s="187">
        <v>0.21694602750128666</v>
      </c>
      <c r="AB182" s="187">
        <v>0.20930421100001539</v>
      </c>
      <c r="AC182" s="187">
        <v>0.16163437512543077</v>
      </c>
      <c r="AD182" s="187">
        <v>0.13894175715235724</v>
      </c>
      <c r="AE182" s="187">
        <v>0.10189164070193035</v>
      </c>
      <c r="AF182" s="187">
        <v>3.3054883270768887E-2</v>
      </c>
      <c r="AG182" s="188">
        <v>7.4629369833769665E-3</v>
      </c>
    </row>
    <row r="183" spans="1:33" ht="15.75" thickBot="1" x14ac:dyDescent="0.3"/>
    <row r="184" spans="1:33" ht="15.75" thickBot="1" x14ac:dyDescent="0.3">
      <c r="A184" s="153" t="s">
        <v>193</v>
      </c>
      <c r="B184" s="153" t="s">
        <v>190</v>
      </c>
    </row>
    <row r="185" spans="1:33" ht="15.75" thickBot="1" x14ac:dyDescent="0.3">
      <c r="A185" s="153" t="s">
        <v>184</v>
      </c>
      <c r="B185" s="154">
        <v>10</v>
      </c>
      <c r="C185" s="155" t="s">
        <v>230</v>
      </c>
      <c r="D185" s="156" t="s">
        <v>231</v>
      </c>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c r="AA185" s="157"/>
      <c r="AB185" s="157"/>
      <c r="AC185" s="157"/>
      <c r="AD185" s="157"/>
      <c r="AE185" s="157"/>
      <c r="AF185" s="157"/>
      <c r="AG185" s="158"/>
    </row>
    <row r="186" spans="1:33" ht="15.75" thickBot="1" x14ac:dyDescent="0.3">
      <c r="A186" s="153" t="s">
        <v>185</v>
      </c>
      <c r="B186" s="154">
        <v>15</v>
      </c>
      <c r="C186" s="161" t="s">
        <v>232</v>
      </c>
      <c r="D186" s="162" t="s">
        <v>199</v>
      </c>
      <c r="E186" s="162" t="s">
        <v>200</v>
      </c>
      <c r="F186" s="162" t="s">
        <v>201</v>
      </c>
      <c r="G186" s="162" t="s">
        <v>202</v>
      </c>
      <c r="H186" s="162" t="s">
        <v>203</v>
      </c>
      <c r="I186" s="162" t="s">
        <v>204</v>
      </c>
      <c r="J186" s="162" t="s">
        <v>205</v>
      </c>
      <c r="K186" s="162" t="s">
        <v>206</v>
      </c>
      <c r="L186" s="162" t="s">
        <v>207</v>
      </c>
      <c r="M186" s="162" t="s">
        <v>208</v>
      </c>
      <c r="N186" s="162" t="s">
        <v>209</v>
      </c>
      <c r="O186" s="162" t="s">
        <v>210</v>
      </c>
      <c r="P186" s="162" t="s">
        <v>211</v>
      </c>
      <c r="Q186" s="162" t="s">
        <v>212</v>
      </c>
      <c r="R186" s="162" t="s">
        <v>213</v>
      </c>
      <c r="S186" s="162" t="s">
        <v>214</v>
      </c>
      <c r="T186" s="162" t="s">
        <v>215</v>
      </c>
      <c r="U186" s="162" t="s">
        <v>216</v>
      </c>
      <c r="V186" s="162" t="s">
        <v>217</v>
      </c>
      <c r="W186" s="162" t="s">
        <v>218</v>
      </c>
      <c r="X186" s="162" t="s">
        <v>219</v>
      </c>
      <c r="Y186" s="162" t="s">
        <v>220</v>
      </c>
      <c r="Z186" s="162" t="s">
        <v>221</v>
      </c>
      <c r="AA186" s="162" t="s">
        <v>222</v>
      </c>
      <c r="AB186" s="162" t="s">
        <v>223</v>
      </c>
      <c r="AC186" s="162" t="s">
        <v>224</v>
      </c>
      <c r="AD186" s="162" t="s">
        <v>225</v>
      </c>
      <c r="AE186" s="162" t="s">
        <v>226</v>
      </c>
      <c r="AF186" s="162" t="s">
        <v>227</v>
      </c>
      <c r="AG186" s="163" t="s">
        <v>228</v>
      </c>
    </row>
    <row r="187" spans="1:33" x14ac:dyDescent="0.25">
      <c r="A187" s="164" t="s">
        <v>233</v>
      </c>
      <c r="B187" s="165"/>
      <c r="C187" s="143">
        <v>6</v>
      </c>
      <c r="D187" s="165">
        <v>6</v>
      </c>
      <c r="E187" s="165">
        <v>6</v>
      </c>
      <c r="F187" s="165">
        <v>6</v>
      </c>
      <c r="G187" s="165">
        <v>6</v>
      </c>
      <c r="H187" s="165">
        <v>6</v>
      </c>
      <c r="I187" s="165">
        <v>6</v>
      </c>
      <c r="J187" s="165">
        <v>6</v>
      </c>
      <c r="K187" s="165">
        <v>6</v>
      </c>
      <c r="L187" s="165">
        <v>6</v>
      </c>
      <c r="M187" s="165">
        <v>6</v>
      </c>
      <c r="N187" s="165">
        <v>6</v>
      </c>
      <c r="O187" s="165">
        <v>6</v>
      </c>
      <c r="P187" s="165">
        <v>6</v>
      </c>
      <c r="Q187" s="165">
        <v>6</v>
      </c>
      <c r="R187" s="165">
        <v>6</v>
      </c>
      <c r="S187" s="165">
        <v>6</v>
      </c>
      <c r="T187" s="165">
        <v>6</v>
      </c>
      <c r="U187" s="165">
        <v>6</v>
      </c>
      <c r="V187" s="165">
        <v>6</v>
      </c>
      <c r="W187" s="165">
        <v>6</v>
      </c>
      <c r="X187" s="165">
        <v>6</v>
      </c>
      <c r="Y187" s="165">
        <v>6</v>
      </c>
      <c r="Z187" s="165">
        <v>6</v>
      </c>
      <c r="AA187" s="165">
        <v>6</v>
      </c>
      <c r="AB187" s="165">
        <v>6</v>
      </c>
      <c r="AC187" s="165">
        <v>6</v>
      </c>
      <c r="AD187" s="165">
        <v>6</v>
      </c>
      <c r="AE187" s="165">
        <v>6</v>
      </c>
      <c r="AF187" s="165">
        <v>6</v>
      </c>
      <c r="AG187" s="166">
        <v>6</v>
      </c>
    </row>
    <row r="188" spans="1:33" x14ac:dyDescent="0.25">
      <c r="A188" s="167" t="s">
        <v>234</v>
      </c>
      <c r="B188" s="157"/>
      <c r="C188" s="168"/>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E188" s="157"/>
      <c r="AF188" s="157"/>
      <c r="AG188" s="158"/>
    </row>
    <row r="189" spans="1:33" x14ac:dyDescent="0.25">
      <c r="A189" s="169" t="s">
        <v>170</v>
      </c>
      <c r="C189" s="170">
        <v>0</v>
      </c>
      <c r="D189" s="171">
        <v>-6.1941957290397746E-2</v>
      </c>
      <c r="E189" s="171">
        <v>-0.13846932539551085</v>
      </c>
      <c r="F189" s="171">
        <v>-0.19843517060800689</v>
      </c>
      <c r="G189" s="171">
        <v>-0.24628353416508394</v>
      </c>
      <c r="H189" s="171">
        <v>-0.30748163201224732</v>
      </c>
      <c r="I189" s="171">
        <v>-0.35583764224780517</v>
      </c>
      <c r="J189" s="171">
        <v>-0.35906563211081438</v>
      </c>
      <c r="K189" s="171">
        <v>-0.4022887227026401</v>
      </c>
      <c r="L189" s="171">
        <v>-0.43349611741216859</v>
      </c>
      <c r="M189" s="171">
        <v>-0.46678789603541926</v>
      </c>
      <c r="N189" s="171">
        <v>-0.50710480076621378</v>
      </c>
      <c r="O189" s="171">
        <v>-0.54080035499066159</v>
      </c>
      <c r="P189" s="171">
        <v>-0.5917438666941307</v>
      </c>
      <c r="Q189" s="171">
        <v>-0.60730192656243454</v>
      </c>
      <c r="R189" s="171">
        <v>-0.64044822273041146</v>
      </c>
      <c r="S189" s="171">
        <v>-0.67691783295825936</v>
      </c>
      <c r="T189" s="171">
        <v>-0.71404679915767311</v>
      </c>
      <c r="U189" s="171">
        <v>-0.76291531814616087</v>
      </c>
      <c r="V189" s="171">
        <v>-0.78162653512467439</v>
      </c>
      <c r="W189" s="171">
        <v>-0.82493983364797929</v>
      </c>
      <c r="X189" s="171">
        <v>-0.85982029206830823</v>
      </c>
      <c r="Y189" s="171">
        <v>-0.88190432059630697</v>
      </c>
      <c r="Z189" s="171">
        <v>-0.91940326903003566</v>
      </c>
      <c r="AA189" s="171">
        <v>-0.95154673081038987</v>
      </c>
      <c r="AB189" s="171">
        <v>-0.98466214005206421</v>
      </c>
      <c r="AC189" s="171">
        <v>-1.0196275097419552</v>
      </c>
      <c r="AD189" s="171">
        <v>-1.1184714634091155</v>
      </c>
      <c r="AE189" s="171">
        <v>-1.1843465491921898</v>
      </c>
      <c r="AF189" s="171">
        <v>-1.233843960044539</v>
      </c>
      <c r="AG189" s="172">
        <v>-1.3036779227846995</v>
      </c>
    </row>
    <row r="190" spans="1:33" x14ac:dyDescent="0.25">
      <c r="A190" s="169" t="s">
        <v>235</v>
      </c>
      <c r="C190" s="170">
        <v>0</v>
      </c>
      <c r="D190" s="171">
        <v>2.7737659701598541E-2</v>
      </c>
      <c r="E190" s="171">
        <v>3.4814555426661078E-2</v>
      </c>
      <c r="F190" s="171">
        <v>1.7844869476165783E-2</v>
      </c>
      <c r="G190" s="171">
        <v>3.074232267658266E-2</v>
      </c>
      <c r="H190" s="171">
        <v>2.6247695716379946E-2</v>
      </c>
      <c r="I190" s="171">
        <v>3.3523135707983608E-3</v>
      </c>
      <c r="J190" s="171">
        <v>4.2699098617236964E-3</v>
      </c>
      <c r="K190" s="171">
        <v>9.080675500339197E-3</v>
      </c>
      <c r="L190" s="171">
        <v>1.0698408654091428E-2</v>
      </c>
      <c r="M190" s="171">
        <v>7.9387544025453973E-3</v>
      </c>
      <c r="N190" s="171">
        <v>1.2429553937730672E-2</v>
      </c>
      <c r="O190" s="171">
        <v>1.0662966240565631E-2</v>
      </c>
      <c r="P190" s="171">
        <v>2.5844876546721007E-3</v>
      </c>
      <c r="Q190" s="171">
        <v>1.3216562076079007E-2</v>
      </c>
      <c r="R190" s="171">
        <v>6.3253163356607406E-3</v>
      </c>
      <c r="S190" s="171">
        <v>8.6157487571380843E-3</v>
      </c>
      <c r="T190" s="171">
        <v>1.318441647471897E-2</v>
      </c>
      <c r="U190" s="171">
        <v>2.6023159439915399E-3</v>
      </c>
      <c r="V190" s="171">
        <v>7.8900336969749164E-3</v>
      </c>
      <c r="W190" s="171">
        <v>8.9823529856425874E-3</v>
      </c>
      <c r="X190" s="171">
        <v>9.528061157255685E-3</v>
      </c>
      <c r="Y190" s="171">
        <v>7.7012787255595324E-3</v>
      </c>
      <c r="Z190" s="171">
        <v>5.3579863952580289E-3</v>
      </c>
      <c r="AA190" s="171">
        <v>9.9097261122744994E-3</v>
      </c>
      <c r="AB190" s="171">
        <v>4.4628864241704862E-3</v>
      </c>
      <c r="AC190" s="171">
        <v>8.0856034063189752E-3</v>
      </c>
      <c r="AD190" s="171">
        <v>2.7544819699920668E-2</v>
      </c>
      <c r="AE190" s="171">
        <v>2.8215619015711998E-2</v>
      </c>
      <c r="AF190" s="171">
        <v>1.5231687997370727E-2</v>
      </c>
      <c r="AG190" s="172">
        <v>2.7364294965599986E-2</v>
      </c>
    </row>
    <row r="191" spans="1:33" x14ac:dyDescent="0.25">
      <c r="A191" s="173" t="s">
        <v>236</v>
      </c>
      <c r="B191" s="174"/>
      <c r="C191" s="175"/>
      <c r="D191" s="176">
        <v>3.595016045593378E-3</v>
      </c>
      <c r="E191" s="176">
        <v>6.1071894705007158E-2</v>
      </c>
      <c r="F191" s="176">
        <v>2.361448491585847E-2</v>
      </c>
      <c r="G191" s="176">
        <v>0.15673825571931815</v>
      </c>
      <c r="H191" s="176">
        <v>0.75535020856275215</v>
      </c>
      <c r="I191" s="176">
        <v>0.72274237298431798</v>
      </c>
      <c r="J191" s="176">
        <v>0.61742961968585397</v>
      </c>
      <c r="K191" s="176">
        <v>0.14179820547251967</v>
      </c>
      <c r="L191" s="176">
        <v>0.29392708971918868</v>
      </c>
      <c r="M191" s="176">
        <v>0.19305362037561519</v>
      </c>
      <c r="N191" s="176">
        <v>0.5605832609864051</v>
      </c>
      <c r="O191" s="176">
        <v>0.72081156228101873</v>
      </c>
      <c r="P191" s="176">
        <v>7.1919140155321026E-2</v>
      </c>
      <c r="Q191" s="176">
        <v>0.38359206809811797</v>
      </c>
      <c r="R191" s="176">
        <v>0.33842362202506271</v>
      </c>
      <c r="S191" s="176">
        <v>0.41214344878897297</v>
      </c>
      <c r="T191" s="176">
        <v>0.66037327518844513</v>
      </c>
      <c r="U191" s="176">
        <v>0.26901150561613674</v>
      </c>
      <c r="V191" s="176">
        <v>0.3132207855037219</v>
      </c>
      <c r="W191" s="176">
        <v>0.26502146544543742</v>
      </c>
      <c r="X191" s="176">
        <v>0.61530601934573037</v>
      </c>
      <c r="Y191" s="176">
        <v>0.73983191228500045</v>
      </c>
      <c r="Z191" s="176">
        <v>0.58853253167957753</v>
      </c>
      <c r="AA191" s="176">
        <v>0.44745500305687558</v>
      </c>
      <c r="AB191" s="176">
        <v>0.22963611311690577</v>
      </c>
      <c r="AC191" s="176">
        <v>0.12816918515991724</v>
      </c>
      <c r="AD191" s="176">
        <v>4.9487423333230782E-3</v>
      </c>
      <c r="AE191" s="176">
        <v>0.10667796342973147</v>
      </c>
      <c r="AF191" s="176">
        <v>5.4680014541167777E-4</v>
      </c>
      <c r="AG191" s="177">
        <v>0.12151722882964851</v>
      </c>
    </row>
    <row r="192" spans="1:33" x14ac:dyDescent="0.25">
      <c r="A192" s="167" t="s">
        <v>237</v>
      </c>
      <c r="B192" s="157"/>
      <c r="C192" s="178"/>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G192" s="180"/>
    </row>
    <row r="193" spans="1:33" x14ac:dyDescent="0.25">
      <c r="A193" s="169" t="s">
        <v>344</v>
      </c>
      <c r="C193" s="170">
        <v>0</v>
      </c>
      <c r="D193" s="171">
        <v>-0.18245041978876156</v>
      </c>
      <c r="E193" s="171">
        <v>-0.29397633368729426</v>
      </c>
      <c r="F193" s="171">
        <v>-0.36609879912143056</v>
      </c>
      <c r="G193" s="171">
        <v>-0.36947719482798436</v>
      </c>
      <c r="H193" s="171">
        <v>-0.44032693046479071</v>
      </c>
      <c r="I193" s="171">
        <v>-0.39352985996445955</v>
      </c>
      <c r="J193" s="171">
        <v>-0.41962982404659221</v>
      </c>
      <c r="K193" s="171">
        <v>-0.48630493547731107</v>
      </c>
      <c r="L193" s="171">
        <v>-0.49933572257895026</v>
      </c>
      <c r="M193" s="171">
        <v>-0.51922682535264464</v>
      </c>
      <c r="N193" s="171">
        <v>-0.60489033399800585</v>
      </c>
      <c r="O193" s="171">
        <v>-0.63644319964621865</v>
      </c>
      <c r="P193" s="171">
        <v>-0.63293971220850431</v>
      </c>
      <c r="Q193" s="171">
        <v>-0.70275110446679645</v>
      </c>
      <c r="R193" s="171">
        <v>-0.70402289775263938</v>
      </c>
      <c r="S193" s="171">
        <v>-0.74071338887295679</v>
      </c>
      <c r="T193" s="171">
        <v>-0.82262174218814654</v>
      </c>
      <c r="U193" s="171">
        <v>-0.81685428670964944</v>
      </c>
      <c r="V193" s="171">
        <v>-0.85740218369593912</v>
      </c>
      <c r="W193" s="171">
        <v>-0.89493117595988214</v>
      </c>
      <c r="X193" s="171">
        <v>-0.95918108962457294</v>
      </c>
      <c r="Y193" s="171">
        <v>-0.95168088657933847</v>
      </c>
      <c r="Z193" s="171">
        <v>-0.99583192879809901</v>
      </c>
      <c r="AA193" s="171">
        <v>-1.0605758530827718</v>
      </c>
      <c r="AB193" s="171">
        <v>-1.0363165770650167</v>
      </c>
      <c r="AC193" s="171">
        <v>-1.0918367014256962</v>
      </c>
      <c r="AD193" s="171">
        <v>-1.2404345861047572</v>
      </c>
      <c r="AE193" s="171">
        <v>-1.2789926881383176</v>
      </c>
      <c r="AF193" s="171">
        <v>-1.3534408657235946</v>
      </c>
      <c r="AG193" s="172">
        <v>-1.4351047081267736</v>
      </c>
    </row>
    <row r="194" spans="1:33" x14ac:dyDescent="0.25">
      <c r="A194" s="169" t="s">
        <v>345</v>
      </c>
      <c r="C194" s="170">
        <v>0</v>
      </c>
      <c r="D194" s="171">
        <v>0.11920766806604252</v>
      </c>
      <c r="E194" s="171">
        <v>6.7179554361557758E-3</v>
      </c>
      <c r="F194" s="171">
        <v>-6.8133831352963192E-2</v>
      </c>
      <c r="G194" s="171">
        <v>-0.14330975872131163</v>
      </c>
      <c r="H194" s="171">
        <v>-0.18171731101148117</v>
      </c>
      <c r="I194" s="171">
        <v>-0.28937459139562616</v>
      </c>
      <c r="J194" s="171">
        <v>-0.27625986466777752</v>
      </c>
      <c r="K194" s="171">
        <v>-0.30224134985101325</v>
      </c>
      <c r="L194" s="171">
        <v>-0.35959275125622753</v>
      </c>
      <c r="M194" s="171">
        <v>-0.40823584881365549</v>
      </c>
      <c r="N194" s="171">
        <v>-0.39468460255769677</v>
      </c>
      <c r="O194" s="171">
        <v>-0.46288556054158497</v>
      </c>
      <c r="P194" s="171">
        <v>-0.53123912942718476</v>
      </c>
      <c r="Q194" s="171">
        <v>-0.5006824359253208</v>
      </c>
      <c r="R194" s="171">
        <v>-0.55868875194700007</v>
      </c>
      <c r="S194" s="171">
        <v>-0.59771056104052112</v>
      </c>
      <c r="T194" s="171">
        <v>-0.59438626665026462</v>
      </c>
      <c r="U194" s="171">
        <v>-0.70341407412210399</v>
      </c>
      <c r="V194" s="171">
        <v>-0.70765296927999355</v>
      </c>
      <c r="W194" s="171">
        <v>-0.7703102156254813</v>
      </c>
      <c r="X194" s="171">
        <v>-0.77035523018025276</v>
      </c>
      <c r="Y194" s="171">
        <v>-0.78789602961027749</v>
      </c>
      <c r="Z194" s="171">
        <v>-0.82617074105000565</v>
      </c>
      <c r="AA194" s="171">
        <v>-0.83085902796586886</v>
      </c>
      <c r="AB194" s="171">
        <v>-0.94136818501672925</v>
      </c>
      <c r="AC194" s="171">
        <v>-0.96727648126756927</v>
      </c>
      <c r="AD194" s="171">
        <v>-0.96173121645701787</v>
      </c>
      <c r="AE194" s="171">
        <v>-1.0619064399496156</v>
      </c>
      <c r="AF194" s="171">
        <v>-1.1458745827812193</v>
      </c>
      <c r="AG194" s="172">
        <v>-1.1769700278522148</v>
      </c>
    </row>
    <row r="195" spans="1:33" x14ac:dyDescent="0.25">
      <c r="A195" s="169" t="s">
        <v>298</v>
      </c>
      <c r="C195" s="170">
        <v>0</v>
      </c>
      <c r="D195" s="171">
        <v>-0.33024168687057687</v>
      </c>
      <c r="E195" s="171">
        <v>-0.46342835096539992</v>
      </c>
      <c r="F195" s="171">
        <v>-0.3706789920227489</v>
      </c>
      <c r="G195" s="171">
        <v>-0.49588074370459539</v>
      </c>
      <c r="H195" s="171">
        <v>-0.55191356757333043</v>
      </c>
      <c r="I195" s="171">
        <v>-0.45916420863067919</v>
      </c>
      <c r="J195" s="171">
        <v>-0.42332272550817063</v>
      </c>
      <c r="K195" s="171">
        <v>-0.49683087147887983</v>
      </c>
      <c r="L195" s="171">
        <v>-0.63001753557370299</v>
      </c>
      <c r="M195" s="171">
        <v>-0.53116125276262749</v>
      </c>
      <c r="N195" s="171">
        <v>-0.6624699283128983</v>
      </c>
      <c r="O195" s="171">
        <v>-0.71850275218163318</v>
      </c>
      <c r="P195" s="171">
        <v>-0.65527069626944701</v>
      </c>
      <c r="Q195" s="171">
        <v>-0.78845736036427005</v>
      </c>
      <c r="R195" s="171">
        <v>-0.72336589478352575</v>
      </c>
      <c r="S195" s="171">
        <v>-0.82090975310346548</v>
      </c>
      <c r="T195" s="171">
        <v>-0.87694257697220035</v>
      </c>
      <c r="U195" s="171">
        <v>-0.8318638126642296</v>
      </c>
      <c r="V195" s="171">
        <v>-0.91870716478578374</v>
      </c>
      <c r="W195" s="171">
        <v>-0.90072466223535141</v>
      </c>
      <c r="X195" s="171">
        <v>-0.98324568592335471</v>
      </c>
      <c r="Y195" s="171">
        <v>-1.0071923813937143</v>
      </c>
      <c r="Z195" s="171">
        <v>-1.0156980786625502</v>
      </c>
      <c r="AA195" s="171">
        <v>-1.0717309025312851</v>
      </c>
      <c r="AB195" s="171">
        <v>-1.1115679354679096</v>
      </c>
      <c r="AC195" s="171">
        <v>-1.0994171176853964</v>
      </c>
      <c r="AD195" s="171">
        <v>-1.3826246322309279</v>
      </c>
      <c r="AE195" s="171">
        <v>-1.5158112963257513</v>
      </c>
      <c r="AF195" s="171">
        <v>-1.4169550135146758</v>
      </c>
      <c r="AG195" s="172">
        <v>-1.5482636890649468</v>
      </c>
    </row>
    <row r="196" spans="1:33" x14ac:dyDescent="0.25">
      <c r="A196" s="173" t="s">
        <v>299</v>
      </c>
      <c r="B196" s="174"/>
      <c r="C196" s="175">
        <v>0</v>
      </c>
      <c r="D196" s="176">
        <v>0.18026182383094405</v>
      </c>
      <c r="E196" s="176">
        <v>0.12422899996220915</v>
      </c>
      <c r="F196" s="176">
        <v>-7.0796755880616884E-3</v>
      </c>
      <c r="G196" s="176">
        <v>9.1776607223013798E-2</v>
      </c>
      <c r="H196" s="176">
        <v>-4.1410056871809382E-2</v>
      </c>
      <c r="I196" s="176">
        <v>-0.28709018134246184</v>
      </c>
      <c r="J196" s="176">
        <v>-0.26833230427190496</v>
      </c>
      <c r="K196" s="176">
        <v>-0.23556607131276683</v>
      </c>
      <c r="L196" s="176">
        <v>-0.29416985693052361</v>
      </c>
      <c r="M196" s="176">
        <v>-0.27541197985996668</v>
      </c>
      <c r="N196" s="176">
        <v>-0.33154611828515707</v>
      </c>
      <c r="O196" s="176">
        <v>-0.3910196829204412</v>
      </c>
      <c r="P196" s="176">
        <v>-0.5102337326566716</v>
      </c>
      <c r="Q196" s="176">
        <v>-0.42281043956993825</v>
      </c>
      <c r="R196" s="176">
        <v>-0.49392052867002767</v>
      </c>
      <c r="S196" s="176">
        <v>-0.51731340824473337</v>
      </c>
      <c r="T196" s="176">
        <v>-0.5337194436318432</v>
      </c>
      <c r="U196" s="176">
        <v>-0.69668075314125633</v>
      </c>
      <c r="V196" s="176">
        <v>-0.63158928756051169</v>
      </c>
      <c r="W196" s="176">
        <v>-0.62168821657780049</v>
      </c>
      <c r="X196" s="176">
        <v>-0.71273819003711503</v>
      </c>
      <c r="Y196" s="176">
        <v>-0.74008720544121576</v>
      </c>
      <c r="Z196" s="176">
        <v>-0.82389129151171314</v>
      </c>
      <c r="AA196" s="176">
        <v>-0.80894805501233769</v>
      </c>
      <c r="AB196" s="176">
        <v>-0.89146907870034087</v>
      </c>
      <c r="AC196" s="176">
        <v>-0.8309709670997748</v>
      </c>
      <c r="AD196" s="176">
        <v>-0.84524236120510754</v>
      </c>
      <c r="AE196" s="176">
        <v>-0.96508089604358716</v>
      </c>
      <c r="AF196" s="176">
        <v>-1.0197913282448958</v>
      </c>
      <c r="AG196" s="177">
        <v>-1.0076405104623831</v>
      </c>
    </row>
    <row r="197" spans="1:33" ht="15.75" thickBot="1" x14ac:dyDescent="0.3">
      <c r="A197" s="167" t="s">
        <v>304</v>
      </c>
      <c r="B197" s="157"/>
      <c r="C197" s="178"/>
      <c r="D197" s="179"/>
      <c r="E197" s="179"/>
      <c r="F197" s="179"/>
      <c r="G197" s="179"/>
      <c r="H197" s="179"/>
      <c r="I197" s="179"/>
      <c r="J197" s="179"/>
      <c r="K197" s="179"/>
      <c r="L197" s="179"/>
      <c r="M197" s="179"/>
      <c r="N197" s="179"/>
      <c r="O197" s="179"/>
      <c r="P197" s="179"/>
      <c r="Q197" s="179"/>
      <c r="R197" s="179"/>
      <c r="S197" s="179"/>
      <c r="T197" s="179"/>
      <c r="U197" s="179"/>
      <c r="V197" s="179"/>
      <c r="W197" s="179"/>
      <c r="X197" s="179"/>
      <c r="Y197" s="179"/>
      <c r="Z197" s="179"/>
      <c r="AA197" s="179"/>
      <c r="AB197" s="179"/>
      <c r="AC197" s="179"/>
      <c r="AD197" s="179"/>
      <c r="AE197" s="179"/>
      <c r="AF197" s="179"/>
      <c r="AG197" s="180"/>
    </row>
    <row r="198" spans="1:33" ht="15.75" thickBot="1" x14ac:dyDescent="0.3">
      <c r="A198" s="181" t="s">
        <v>300</v>
      </c>
      <c r="B198" s="182">
        <v>-1.2866284237845864</v>
      </c>
      <c r="C198" s="170"/>
      <c r="D198" s="171"/>
      <c r="E198" s="171"/>
      <c r="F198" s="171"/>
      <c r="G198" s="171"/>
      <c r="H198" s="171"/>
      <c r="I198" s="171"/>
      <c r="J198" s="171"/>
      <c r="K198" s="171"/>
      <c r="L198" s="171"/>
      <c r="M198" s="171"/>
      <c r="N198" s="171"/>
      <c r="O198" s="171"/>
      <c r="P198" s="171"/>
      <c r="Q198" s="171"/>
      <c r="R198" s="171"/>
      <c r="S198" s="171"/>
      <c r="T198" s="171"/>
      <c r="U198" s="171"/>
      <c r="V198" s="171"/>
      <c r="W198" s="171"/>
      <c r="X198" s="171"/>
      <c r="Y198" s="171"/>
      <c r="Z198" s="171"/>
      <c r="AA198" s="171"/>
      <c r="AB198" s="171"/>
      <c r="AC198" s="171"/>
      <c r="AD198" s="171"/>
      <c r="AE198" s="171"/>
      <c r="AF198" s="171"/>
      <c r="AG198" s="172"/>
    </row>
    <row r="199" spans="1:33" ht="15.75" thickBot="1" x14ac:dyDescent="0.3">
      <c r="A199" s="181" t="s">
        <v>301</v>
      </c>
      <c r="B199" s="182">
        <v>1.7474438696420946</v>
      </c>
      <c r="C199" s="170"/>
      <c r="D199" s="171"/>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c r="AA199" s="171"/>
      <c r="AB199" s="171"/>
      <c r="AC199" s="171"/>
      <c r="AD199" s="171"/>
      <c r="AE199" s="171"/>
      <c r="AF199" s="171"/>
      <c r="AG199" s="172"/>
    </row>
    <row r="200" spans="1:33" x14ac:dyDescent="0.25">
      <c r="A200" s="169" t="s">
        <v>238</v>
      </c>
      <c r="C200" s="170"/>
      <c r="D200" s="171">
        <v>-6.1941957290397746E-2</v>
      </c>
      <c r="E200" s="171">
        <v>-0.13846932539551085</v>
      </c>
      <c r="F200" s="171">
        <v>-0.19843517060800689</v>
      </c>
      <c r="G200" s="171">
        <v>-0.24628353416508394</v>
      </c>
      <c r="H200" s="171">
        <v>-0.30748163201224732</v>
      </c>
      <c r="I200" s="171">
        <v>-0.35583764224780517</v>
      </c>
      <c r="J200" s="171">
        <v>-0.35906563211081438</v>
      </c>
      <c r="K200" s="171">
        <v>-0.4022887227026401</v>
      </c>
      <c r="L200" s="171">
        <v>-0.43349611741216859</v>
      </c>
      <c r="M200" s="171">
        <v>-0.46678789603541926</v>
      </c>
      <c r="N200" s="171">
        <v>-0.50710480076621378</v>
      </c>
      <c r="O200" s="171">
        <v>-0.54080035499066159</v>
      </c>
      <c r="P200" s="171">
        <v>-0.5917438666941307</v>
      </c>
      <c r="Q200" s="171">
        <v>-0.60730192656243454</v>
      </c>
      <c r="R200" s="171">
        <v>-0.64044822273041146</v>
      </c>
      <c r="S200" s="171">
        <v>-0.67691783295825936</v>
      </c>
      <c r="T200" s="171">
        <v>-0.71404679915767311</v>
      </c>
      <c r="U200" s="171">
        <v>-0.76291531814616087</v>
      </c>
      <c r="V200" s="171">
        <v>-0.78162653512467439</v>
      </c>
      <c r="W200" s="171">
        <v>-0.82493983364797929</v>
      </c>
      <c r="X200" s="171">
        <v>-0.85982029206830823</v>
      </c>
      <c r="Y200" s="171">
        <v>-0.88190432059630697</v>
      </c>
      <c r="Z200" s="171">
        <v>-0.91940326903003566</v>
      </c>
      <c r="AA200" s="171">
        <v>-0.95154673081038987</v>
      </c>
      <c r="AB200" s="171">
        <v>-0.98466214005206421</v>
      </c>
      <c r="AC200" s="171">
        <v>-1.0196275097419552</v>
      </c>
      <c r="AD200" s="171">
        <v>-1.1184714634091155</v>
      </c>
      <c r="AE200" s="171">
        <v>-1.1843465491921898</v>
      </c>
      <c r="AF200" s="171">
        <v>-1.233843960044539</v>
      </c>
      <c r="AG200" s="172">
        <v>-1.3036779227846995</v>
      </c>
    </row>
    <row r="201" spans="1:33" x14ac:dyDescent="0.25">
      <c r="A201" s="181" t="s">
        <v>343</v>
      </c>
      <c r="C201" s="170"/>
      <c r="D201" s="171">
        <v>0.11142951263741521</v>
      </c>
      <c r="E201" s="171">
        <v>0.15823977648234078</v>
      </c>
      <c r="F201" s="171">
        <v>0.18174222732483319</v>
      </c>
      <c r="G201" s="171">
        <v>0.21378672090400214</v>
      </c>
      <c r="H201" s="171">
        <v>0.23570266414301247</v>
      </c>
      <c r="I201" s="171">
        <v>0.25029679496876656</v>
      </c>
      <c r="J201" s="171">
        <v>0.27602644047091762</v>
      </c>
      <c r="K201" s="171">
        <v>0.30684056335691362</v>
      </c>
      <c r="L201" s="171">
        <v>0.33363065003968817</v>
      </c>
      <c r="M201" s="171">
        <v>0.35031046900624452</v>
      </c>
      <c r="N201" s="171">
        <v>0.36970121144828005</v>
      </c>
      <c r="O201" s="171">
        <v>0.39080705116116138</v>
      </c>
      <c r="P201" s="171">
        <v>0.37865193743857262</v>
      </c>
      <c r="Q201" s="171">
        <v>0.35827767263020338</v>
      </c>
      <c r="R201" s="171">
        <v>0.37024935149941052</v>
      </c>
      <c r="S201" s="171">
        <v>0.35679125572609083</v>
      </c>
      <c r="T201" s="171">
        <v>0.34544407637437224</v>
      </c>
      <c r="U201" s="171">
        <v>0.36434737364275271</v>
      </c>
      <c r="V201" s="171">
        <v>0.36777429558257885</v>
      </c>
      <c r="W201" s="171">
        <v>0.36818240213102449</v>
      </c>
      <c r="X201" s="171">
        <v>0.37054196605901779</v>
      </c>
      <c r="Y201" s="171">
        <v>0.3662244234052936</v>
      </c>
      <c r="Z201" s="171">
        <v>0.37109853580751467</v>
      </c>
      <c r="AA201" s="171">
        <v>0.3719117007679692</v>
      </c>
      <c r="AB201" s="171">
        <v>0.37002946062868941</v>
      </c>
      <c r="AC201" s="171">
        <v>0.35080564072646697</v>
      </c>
      <c r="AD201" s="171">
        <v>0.32604184029052141</v>
      </c>
      <c r="AE201" s="171">
        <v>0.29666782233501493</v>
      </c>
      <c r="AF201" s="171">
        <v>0.25353261598072885</v>
      </c>
      <c r="AG201" s="172">
        <v>0.22182629922692496</v>
      </c>
    </row>
    <row r="202" spans="1:33" x14ac:dyDescent="0.25">
      <c r="A202" s="181" t="s">
        <v>302</v>
      </c>
      <c r="C202" s="170"/>
      <c r="D202" s="171">
        <v>-0.20531033549815994</v>
      </c>
      <c r="E202" s="171">
        <v>-0.34206511959101027</v>
      </c>
      <c r="F202" s="171">
        <v>-0.43226988608605699</v>
      </c>
      <c r="G202" s="171">
        <v>-0.52134760590787554</v>
      </c>
      <c r="H202" s="171">
        <v>-0.61074337926039923</v>
      </c>
      <c r="I202" s="171">
        <v>-0.67787661303680302</v>
      </c>
      <c r="J202" s="171">
        <v>-0.71420909613678107</v>
      </c>
      <c r="K202" s="171">
        <v>-0.79707851308772038</v>
      </c>
      <c r="L202" s="171">
        <v>-0.86275479479895956</v>
      </c>
      <c r="M202" s="171">
        <v>-0.91750730260816282</v>
      </c>
      <c r="N202" s="171">
        <v>-0.98277288772316651</v>
      </c>
      <c r="O202" s="171">
        <v>-1.043623815230049</v>
      </c>
      <c r="P202" s="171">
        <v>-1.0789282121237012</v>
      </c>
      <c r="Q202" s="171">
        <v>-1.0682721637758432</v>
      </c>
      <c r="R202" s="171">
        <v>-1.1168215622573634</v>
      </c>
      <c r="S202" s="171">
        <v>-1.1359756039332429</v>
      </c>
      <c r="T202" s="171">
        <v>-1.158504966648954</v>
      </c>
      <c r="U202" s="171">
        <v>-1.2316950052061895</v>
      </c>
      <c r="V202" s="171">
        <v>-1.2548153973585743</v>
      </c>
      <c r="W202" s="171">
        <v>-1.2986537773670421</v>
      </c>
      <c r="X202" s="171">
        <v>-1.3365701178048641</v>
      </c>
      <c r="Y202" s="171">
        <v>-1.353099073233679</v>
      </c>
      <c r="Z202" s="171">
        <v>-1.3968691932248261</v>
      </c>
      <c r="AA202" s="171">
        <v>-1.4300588961565268</v>
      </c>
      <c r="AB202" s="171">
        <v>-1.4607525617346155</v>
      </c>
      <c r="AC202" s="171">
        <v>-1.4709840183245912</v>
      </c>
      <c r="AD202" s="171">
        <v>-1.537966162469935</v>
      </c>
      <c r="AE202" s="171">
        <v>-1.5660478018306958</v>
      </c>
      <c r="AF202" s="171">
        <v>-1.560046230121807</v>
      </c>
      <c r="AG202" s="172">
        <v>-1.5890859445130059</v>
      </c>
    </row>
    <row r="203" spans="1:33" x14ac:dyDescent="0.25">
      <c r="A203" s="183" t="s">
        <v>303</v>
      </c>
      <c r="B203" s="174"/>
      <c r="C203" s="175"/>
      <c r="D203" s="176">
        <v>0.13277486146505976</v>
      </c>
      <c r="E203" s="176">
        <v>0.13804580195209085</v>
      </c>
      <c r="F203" s="176">
        <v>0.11914917038587283</v>
      </c>
      <c r="G203" s="176">
        <v>0.12729676068950005</v>
      </c>
      <c r="H203" s="176">
        <v>0.10439554350276936</v>
      </c>
      <c r="I203" s="176">
        <v>8.1541957711430246E-2</v>
      </c>
      <c r="J203" s="176">
        <v>0.1232750791492192</v>
      </c>
      <c r="K203" s="176">
        <v>0.13389793869292538</v>
      </c>
      <c r="L203" s="176">
        <v>0.14950471672439153</v>
      </c>
      <c r="M203" s="176">
        <v>0.14535998550098972</v>
      </c>
      <c r="N203" s="176">
        <v>0.13892731477833897</v>
      </c>
      <c r="O203" s="176">
        <v>0.14211303077381432</v>
      </c>
      <c r="P203" s="176">
        <v>6.9929140111004928E-2</v>
      </c>
      <c r="Q203" s="176">
        <v>1.8768196104851587E-2</v>
      </c>
      <c r="R203" s="176">
        <v>6.5417367861945186E-3</v>
      </c>
      <c r="S203" s="176">
        <v>-5.344514039779702E-2</v>
      </c>
      <c r="T203" s="176">
        <v>-0.11040266559310075</v>
      </c>
      <c r="U203" s="176">
        <v>-0.1262387336539349</v>
      </c>
      <c r="V203" s="176">
        <v>-0.13896159689695731</v>
      </c>
      <c r="W203" s="176">
        <v>-0.18156175213402004</v>
      </c>
      <c r="X203" s="176">
        <v>-0.21231900503334844</v>
      </c>
      <c r="Y203" s="176">
        <v>-0.24194769700351582</v>
      </c>
      <c r="Z203" s="176">
        <v>-0.27092940760003681</v>
      </c>
      <c r="AA203" s="176">
        <v>-0.30165190925523699</v>
      </c>
      <c r="AB203" s="176">
        <v>-0.33805642748949005</v>
      </c>
      <c r="AC203" s="176">
        <v>-0.40661434341862335</v>
      </c>
      <c r="AD203" s="176">
        <v>-0.54873164834661703</v>
      </c>
      <c r="AE203" s="176">
        <v>-0.66593618173279789</v>
      </c>
      <c r="AF203" s="176">
        <v>-0.790809944494691</v>
      </c>
      <c r="AG203" s="177">
        <v>-0.91604891607521655</v>
      </c>
    </row>
    <row r="204" spans="1:33" x14ac:dyDescent="0.25">
      <c r="A204" s="167" t="s">
        <v>240</v>
      </c>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c r="AB204" s="157"/>
      <c r="AC204" s="157"/>
      <c r="AD204" s="157"/>
      <c r="AE204" s="157"/>
      <c r="AF204" s="157"/>
      <c r="AG204" s="158"/>
    </row>
    <row r="205" spans="1:33" x14ac:dyDescent="0.25">
      <c r="A205" s="169" t="s">
        <v>170</v>
      </c>
      <c r="D205" s="185">
        <v>-6.0062558276210209E-2</v>
      </c>
      <c r="E205" s="185">
        <v>-0.12931004107038646</v>
      </c>
      <c r="F205" s="185">
        <v>-0.17998707004307801</v>
      </c>
      <c r="G205" s="185">
        <v>-0.21829944531269951</v>
      </c>
      <c r="H205" s="185">
        <v>-0.26470362666145675</v>
      </c>
      <c r="I205" s="185">
        <v>-0.29941364337190945</v>
      </c>
      <c r="J205" s="185">
        <v>-0.30167148292712753</v>
      </c>
      <c r="K205" s="185">
        <v>-0.33121237635786172</v>
      </c>
      <c r="L205" s="185">
        <v>-0.35176119054514743</v>
      </c>
      <c r="M205" s="185">
        <v>-0.37298693173306319</v>
      </c>
      <c r="N205" s="185">
        <v>-0.39776334768689758</v>
      </c>
      <c r="O205" s="185">
        <v>-0.41771796650290771</v>
      </c>
      <c r="P205" s="185">
        <v>-0.4466385457704013</v>
      </c>
      <c r="Q205" s="185">
        <v>-0.45518115090995437</v>
      </c>
      <c r="R205" s="185">
        <v>-0.47294386744741679</v>
      </c>
      <c r="S205" s="185">
        <v>-0.49181912059525579</v>
      </c>
      <c r="T205" s="185">
        <v>-0.5103413675620333</v>
      </c>
      <c r="U205" s="185">
        <v>-0.53369498397380211</v>
      </c>
      <c r="V205" s="185">
        <v>-0.54233899611890424</v>
      </c>
      <c r="W205" s="185">
        <v>-0.56173863974100735</v>
      </c>
      <c r="X205" s="185">
        <v>-0.57676186526626094</v>
      </c>
      <c r="Y205" s="185">
        <v>-0.58600621634527583</v>
      </c>
      <c r="Z205" s="185">
        <v>-0.60124307929354026</v>
      </c>
      <c r="AA205" s="185">
        <v>-0.61385669842552903</v>
      </c>
      <c r="AB205" s="185">
        <v>-0.62643458158924703</v>
      </c>
      <c r="AC205" s="185">
        <v>-0.63927071670540836</v>
      </c>
      <c r="AD205" s="185">
        <v>-0.6732210934137417</v>
      </c>
      <c r="AE205" s="185">
        <v>-0.6940539651225921</v>
      </c>
      <c r="AF205" s="185">
        <v>-0.7088288266115893</v>
      </c>
      <c r="AG205" s="186">
        <v>-0.7284687168302949</v>
      </c>
    </row>
    <row r="206" spans="1:33" x14ac:dyDescent="0.25">
      <c r="A206" s="169" t="s">
        <v>235</v>
      </c>
      <c r="D206" s="185">
        <v>2.8125930175950886E-2</v>
      </c>
      <c r="E206" s="185">
        <v>3.5427676550803033E-2</v>
      </c>
      <c r="F206" s="185">
        <v>1.8005040484574408E-2</v>
      </c>
      <c r="G206" s="185">
        <v>3.121974770387892E-2</v>
      </c>
      <c r="H206" s="185">
        <v>2.6595200217158332E-2</v>
      </c>
      <c r="I206" s="185">
        <v>3.3579388580893266E-3</v>
      </c>
      <c r="J206" s="185">
        <v>4.2790389156250885E-3</v>
      </c>
      <c r="K206" s="185">
        <v>9.1220299146690387E-3</v>
      </c>
      <c r="L206" s="185">
        <v>1.0755841257716892E-2</v>
      </c>
      <c r="M206" s="185">
        <v>7.9703498674805751E-3</v>
      </c>
      <c r="N206" s="185">
        <v>1.2507121888460704E-2</v>
      </c>
      <c r="O206" s="185">
        <v>1.0720018266047848E-2</v>
      </c>
      <c r="P206" s="185">
        <v>2.5878303219644128E-3</v>
      </c>
      <c r="Q206" s="185">
        <v>1.3304286880044591E-2</v>
      </c>
      <c r="R206" s="185">
        <v>6.3453633947412325E-3</v>
      </c>
      <c r="S206" s="185">
        <v>8.6529711432410394E-3</v>
      </c>
      <c r="T206" s="185">
        <v>1.3271714127920387E-2</v>
      </c>
      <c r="U206" s="185">
        <v>2.6057049072076843E-3</v>
      </c>
      <c r="V206" s="185">
        <v>7.9212420371346237E-3</v>
      </c>
      <c r="W206" s="185">
        <v>9.0228153766434005E-3</v>
      </c>
      <c r="X206" s="185">
        <v>9.5735976418616087E-3</v>
      </c>
      <c r="Y206" s="185">
        <v>7.7310098461056409E-3</v>
      </c>
      <c r="Z206" s="185">
        <v>5.3723660749354085E-3</v>
      </c>
      <c r="AA206" s="185">
        <v>9.9589900443024515E-3</v>
      </c>
      <c r="AB206" s="185">
        <v>4.4728599331476104E-3</v>
      </c>
      <c r="AC206" s="185">
        <v>8.1183801779778353E-3</v>
      </c>
      <c r="AD206" s="185">
        <v>2.7927685485218179E-2</v>
      </c>
      <c r="AE206" s="185">
        <v>2.8617449994240429E-2</v>
      </c>
      <c r="AF206" s="185">
        <v>1.5348281376162509E-2</v>
      </c>
      <c r="AG206" s="186">
        <v>2.7742135861547279E-2</v>
      </c>
    </row>
    <row r="207" spans="1:33" x14ac:dyDescent="0.25">
      <c r="A207" s="169" t="s">
        <v>298</v>
      </c>
      <c r="D207" s="185">
        <v>-0.28125</v>
      </c>
      <c r="E207" s="185">
        <v>-0.37087691069991946</v>
      </c>
      <c r="F207" s="185">
        <v>-0.30973451327433632</v>
      </c>
      <c r="G207" s="185">
        <v>-0.3909657320872274</v>
      </c>
      <c r="H207" s="185">
        <v>-0.42415316642120771</v>
      </c>
      <c r="I207" s="185">
        <v>-0.36818851251840945</v>
      </c>
      <c r="J207" s="185">
        <v>-0.34513274336283173</v>
      </c>
      <c r="K207" s="185">
        <v>-0.39154411764705888</v>
      </c>
      <c r="L207" s="185">
        <v>-0.46741753821399845</v>
      </c>
      <c r="M207" s="185">
        <v>-0.41207815275310833</v>
      </c>
      <c r="N207" s="185">
        <v>-0.48442367601246106</v>
      </c>
      <c r="O207" s="185">
        <v>-0.51251840942562588</v>
      </c>
      <c r="P207" s="185">
        <v>-0.48069852941176472</v>
      </c>
      <c r="Q207" s="185">
        <v>-0.54545454545454541</v>
      </c>
      <c r="R207" s="185">
        <v>-0.51488334674175384</v>
      </c>
      <c r="S207" s="185">
        <v>-0.5599688473520249</v>
      </c>
      <c r="T207" s="185">
        <v>-0.58394698085419727</v>
      </c>
      <c r="U207" s="185">
        <v>-0.56476267095736121</v>
      </c>
      <c r="V207" s="185">
        <v>-0.60096540627514083</v>
      </c>
      <c r="W207" s="185">
        <v>-0.59372485921158491</v>
      </c>
      <c r="X207" s="185">
        <v>-0.62590506838294446</v>
      </c>
      <c r="Y207" s="185">
        <v>-0.63475699558173804</v>
      </c>
      <c r="Z207" s="185">
        <v>-0.63785046728971961</v>
      </c>
      <c r="AA207" s="185">
        <v>-0.65758468335787923</v>
      </c>
      <c r="AB207" s="185">
        <v>-0.67095736122284799</v>
      </c>
      <c r="AC207" s="185">
        <v>-0.66693483507642792</v>
      </c>
      <c r="AD207" s="185">
        <v>-0.74908088235294112</v>
      </c>
      <c r="AE207" s="185">
        <v>-0.78037007240547063</v>
      </c>
      <c r="AF207" s="185">
        <v>-0.75754884547069268</v>
      </c>
      <c r="AG207" s="186">
        <v>-0.78738317757009346</v>
      </c>
    </row>
    <row r="208" spans="1:33" x14ac:dyDescent="0.25">
      <c r="A208" s="169" t="s">
        <v>299</v>
      </c>
      <c r="D208" s="185">
        <v>0.19753086419753085</v>
      </c>
      <c r="E208" s="185">
        <v>0.13227513227513232</v>
      </c>
      <c r="F208" s="185">
        <v>-7.0546737213403876E-3</v>
      </c>
      <c r="G208" s="185">
        <v>9.6119929453262865E-2</v>
      </c>
      <c r="H208" s="185">
        <v>-4.0564373897707173E-2</v>
      </c>
      <c r="I208" s="185">
        <v>-0.24955595026642985</v>
      </c>
      <c r="J208" s="185">
        <v>-0.2353463587921848</v>
      </c>
      <c r="K208" s="185">
        <v>-0.20987654320987648</v>
      </c>
      <c r="L208" s="185">
        <v>-0.25485008818342159</v>
      </c>
      <c r="M208" s="185">
        <v>-0.24074074074074081</v>
      </c>
      <c r="N208" s="185">
        <v>-0.2821869488536155</v>
      </c>
      <c r="O208" s="185">
        <v>-0.32363315696649031</v>
      </c>
      <c r="P208" s="185">
        <v>-0.39964476021314388</v>
      </c>
      <c r="Q208" s="185">
        <v>-0.34479717813051147</v>
      </c>
      <c r="R208" s="185">
        <v>-0.38977072310405636</v>
      </c>
      <c r="S208" s="185">
        <v>-0.40388007054673725</v>
      </c>
      <c r="T208" s="185">
        <v>-0.4135802469135802</v>
      </c>
      <c r="U208" s="185">
        <v>-0.50176366843033504</v>
      </c>
      <c r="V208" s="185">
        <v>-0.46825396825396814</v>
      </c>
      <c r="W208" s="185">
        <v>-0.46296296296296302</v>
      </c>
      <c r="X208" s="185">
        <v>-0.50970017636684306</v>
      </c>
      <c r="Y208" s="185">
        <v>-0.5229276895943562</v>
      </c>
      <c r="Z208" s="185">
        <v>-0.56127886323268206</v>
      </c>
      <c r="AA208" s="185">
        <v>-0.55467372134038806</v>
      </c>
      <c r="AB208" s="185">
        <v>-0.58994708994708989</v>
      </c>
      <c r="AC208" s="185">
        <v>-0.56437389770723101</v>
      </c>
      <c r="AD208" s="185">
        <v>-0.57054673721340388</v>
      </c>
      <c r="AE208" s="185">
        <v>-0.61904761904761907</v>
      </c>
      <c r="AF208" s="185">
        <v>-0.63932980599647271</v>
      </c>
      <c r="AG208" s="186">
        <v>-0.63492063492063489</v>
      </c>
    </row>
    <row r="209" spans="1:33" x14ac:dyDescent="0.25">
      <c r="A209" s="181" t="s">
        <v>302</v>
      </c>
      <c r="D209" s="185">
        <v>-0.18560545834483</v>
      </c>
      <c r="E209" s="185">
        <v>-0.2896980513692835</v>
      </c>
      <c r="F209" s="185">
        <v>-0.35096581225096612</v>
      </c>
      <c r="G209" s="185">
        <v>-0.40628009183796965</v>
      </c>
      <c r="H209" s="185">
        <v>-0.4570528965985825</v>
      </c>
      <c r="I209" s="185">
        <v>-0.49230612079837277</v>
      </c>
      <c r="J209" s="185">
        <v>-0.5104208312303411</v>
      </c>
      <c r="K209" s="185">
        <v>-0.54935640779546446</v>
      </c>
      <c r="L209" s="185">
        <v>-0.57800203819297402</v>
      </c>
      <c r="M209" s="185">
        <v>-0.60048633240473503</v>
      </c>
      <c r="N209" s="185">
        <v>-0.6257281551537438</v>
      </c>
      <c r="O209" s="185">
        <v>-0.64782385451171853</v>
      </c>
      <c r="P209" s="185">
        <v>-0.66004030486646892</v>
      </c>
      <c r="Q209" s="185">
        <v>-0.65639830773278063</v>
      </c>
      <c r="R209" s="185">
        <v>-0.67268149550019385</v>
      </c>
      <c r="S209" s="185">
        <v>-0.67889130643587092</v>
      </c>
      <c r="T209" s="185">
        <v>-0.68604479630687143</v>
      </c>
      <c r="U209" s="185">
        <v>-0.70820244011265432</v>
      </c>
      <c r="V209" s="185">
        <v>-0.71487152116323194</v>
      </c>
      <c r="W209" s="185">
        <v>-0.72710107143036784</v>
      </c>
      <c r="X209" s="185">
        <v>-0.73725468967248708</v>
      </c>
      <c r="Y209" s="185">
        <v>-0.74156190028721669</v>
      </c>
      <c r="Z209" s="185">
        <v>-0.75262977878501158</v>
      </c>
      <c r="AA209" s="185">
        <v>-0.76070517171694407</v>
      </c>
      <c r="AB209" s="185">
        <v>-0.76793843165707631</v>
      </c>
      <c r="AC209" s="185">
        <v>-0.77030065442298312</v>
      </c>
      <c r="AD209" s="185">
        <v>-0.78518243854926606</v>
      </c>
      <c r="AE209" s="185">
        <v>-0.79113095489209317</v>
      </c>
      <c r="AF209" s="185">
        <v>-0.7898736431908524</v>
      </c>
      <c r="AG209" s="186">
        <v>-0.79588790372581775</v>
      </c>
    </row>
    <row r="210" spans="1:33" x14ac:dyDescent="0.25">
      <c r="A210" s="183" t="s">
        <v>303</v>
      </c>
      <c r="B210" s="174"/>
      <c r="C210" s="174"/>
      <c r="D210" s="187">
        <v>0.14199286278638046</v>
      </c>
      <c r="E210" s="187">
        <v>0.14802813099947443</v>
      </c>
      <c r="F210" s="187">
        <v>0.12653795185620398</v>
      </c>
      <c r="G210" s="187">
        <v>0.13575401491983174</v>
      </c>
      <c r="H210" s="187">
        <v>0.11003943697872232</v>
      </c>
      <c r="I210" s="187">
        <v>8.4958739014690865E-2</v>
      </c>
      <c r="J210" s="187">
        <v>0.13119554646197784</v>
      </c>
      <c r="K210" s="187">
        <v>0.14327612943385315</v>
      </c>
      <c r="L210" s="187">
        <v>0.16125894813748554</v>
      </c>
      <c r="M210" s="187">
        <v>0.15645580266620773</v>
      </c>
      <c r="N210" s="187">
        <v>0.14904057869909937</v>
      </c>
      <c r="O210" s="187">
        <v>0.15270693253038092</v>
      </c>
      <c r="P210" s="187">
        <v>7.2432186136081045E-2</v>
      </c>
      <c r="Q210" s="187">
        <v>1.8945425721146103E-2</v>
      </c>
      <c r="R210" s="187">
        <v>6.5631806808872373E-3</v>
      </c>
      <c r="S210" s="187">
        <v>-5.2042055826924005E-2</v>
      </c>
      <c r="T210" s="187">
        <v>-0.10452651367154253</v>
      </c>
      <c r="U210" s="187">
        <v>-0.1185955992290475</v>
      </c>
      <c r="V210" s="187">
        <v>-0.1297385514433872</v>
      </c>
      <c r="W210" s="187">
        <v>-0.16603325551282055</v>
      </c>
      <c r="X210" s="187">
        <v>-0.19129332508637442</v>
      </c>
      <c r="Y210" s="187">
        <v>-0.21490276058385627</v>
      </c>
      <c r="Z210" s="187">
        <v>-0.23732966676598877</v>
      </c>
      <c r="AA210" s="187">
        <v>-0.26040453357588222</v>
      </c>
      <c r="AB210" s="187">
        <v>-0.28684495478592242</v>
      </c>
      <c r="AC210" s="187">
        <v>-0.33409905012830721</v>
      </c>
      <c r="AD210" s="187">
        <v>-0.42231795010316142</v>
      </c>
      <c r="AE210" s="187">
        <v>-0.48620770048200157</v>
      </c>
      <c r="AF210" s="187">
        <v>-0.54652264498782821</v>
      </c>
      <c r="AG210" s="188">
        <v>-0.59990326198450572</v>
      </c>
    </row>
  </sheetData>
  <pageMargins left="0.7" right="0.7" top="0.75" bottom="0.75" header="0.3" footer="0.3"/>
  <pageSetup paperSize="5" scale="49" fitToHeight="0" orientation="landscape" verticalDpi="0" r:id="rId1"/>
  <headerFooter>
    <oddFooter>&amp;LAppendix F.3, pg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10"/>
  <sheetViews>
    <sheetView workbookViewId="0">
      <pane xSplit="1" ySplit="5" topLeftCell="B6" activePane="bottomRight" state="frozen"/>
      <selection pane="topRight"/>
      <selection pane="bottomLeft"/>
      <selection pane="bottomRight"/>
    </sheetView>
  </sheetViews>
  <sheetFormatPr defaultColWidth="9.140625" defaultRowHeight="15" x14ac:dyDescent="0.25"/>
  <cols>
    <col min="1" max="1" width="19.42578125" style="138" customWidth="1"/>
    <col min="2" max="2" width="18.28515625" style="138" customWidth="1"/>
    <col min="3" max="4" width="12.28515625" style="138" customWidth="1"/>
    <col min="5" max="16384" width="9.140625" style="138"/>
  </cols>
  <sheetData>
    <row r="1" spans="1:4" x14ac:dyDescent="0.25">
      <c r="A1" s="136" t="s">
        <v>367</v>
      </c>
    </row>
    <row r="2" spans="1:4" x14ac:dyDescent="0.25">
      <c r="A2" s="136" t="s">
        <v>277</v>
      </c>
      <c r="B2" s="137"/>
    </row>
    <row r="3" spans="1:4" x14ac:dyDescent="0.25">
      <c r="A3" s="136" t="s">
        <v>368</v>
      </c>
      <c r="B3" s="137"/>
    </row>
    <row r="4" spans="1:4" x14ac:dyDescent="0.25">
      <c r="A4" s="132" t="s">
        <v>329</v>
      </c>
      <c r="B4" s="137"/>
    </row>
    <row r="6" spans="1:4" x14ac:dyDescent="0.25">
      <c r="A6" s="139" t="s">
        <v>192</v>
      </c>
    </row>
    <row r="8" spans="1:4" ht="30" x14ac:dyDescent="0.25">
      <c r="A8" s="140" t="s">
        <v>193</v>
      </c>
      <c r="B8" s="141" t="s">
        <v>184</v>
      </c>
      <c r="C8" s="141" t="s">
        <v>185</v>
      </c>
      <c r="D8" s="142" t="s">
        <v>194</v>
      </c>
    </row>
    <row r="9" spans="1:4" x14ac:dyDescent="0.25">
      <c r="A9" s="143" t="s">
        <v>186</v>
      </c>
      <c r="B9" s="144">
        <v>0</v>
      </c>
      <c r="C9" s="144">
        <v>0.5</v>
      </c>
      <c r="D9" s="145">
        <v>20</v>
      </c>
    </row>
    <row r="10" spans="1:4" x14ac:dyDescent="0.25">
      <c r="A10" s="143" t="s">
        <v>187</v>
      </c>
      <c r="B10" s="144">
        <v>0.5</v>
      </c>
      <c r="C10" s="144">
        <v>2.5</v>
      </c>
      <c r="D10" s="145">
        <v>44</v>
      </c>
    </row>
    <row r="11" spans="1:4" x14ac:dyDescent="0.25">
      <c r="A11" s="143" t="s">
        <v>188</v>
      </c>
      <c r="B11" s="144">
        <v>2.5</v>
      </c>
      <c r="C11" s="144">
        <v>4</v>
      </c>
      <c r="D11" s="145">
        <v>63</v>
      </c>
    </row>
    <row r="12" spans="1:4" x14ac:dyDescent="0.25">
      <c r="A12" s="143" t="s">
        <v>189</v>
      </c>
      <c r="B12" s="144">
        <v>4</v>
      </c>
      <c r="C12" s="144">
        <v>6</v>
      </c>
      <c r="D12" s="145">
        <v>45</v>
      </c>
    </row>
    <row r="13" spans="1:4" x14ac:dyDescent="0.25">
      <c r="A13" s="143" t="s">
        <v>190</v>
      </c>
      <c r="B13" s="144">
        <v>6</v>
      </c>
      <c r="C13" s="144">
        <v>15</v>
      </c>
      <c r="D13" s="145">
        <v>19</v>
      </c>
    </row>
    <row r="14" spans="1:4" x14ac:dyDescent="0.25">
      <c r="A14" s="143" t="s">
        <v>191</v>
      </c>
      <c r="B14" s="144">
        <v>0.03</v>
      </c>
      <c r="C14" s="144">
        <v>14.04</v>
      </c>
      <c r="D14" s="145">
        <v>191</v>
      </c>
    </row>
    <row r="17" spans="1:33" x14ac:dyDescent="0.25">
      <c r="A17" s="139" t="s">
        <v>328</v>
      </c>
    </row>
    <row r="19" spans="1:33" x14ac:dyDescent="0.25">
      <c r="D19" s="146" t="s">
        <v>195</v>
      </c>
    </row>
    <row r="20" spans="1:33" x14ac:dyDescent="0.25">
      <c r="A20" s="139" t="s">
        <v>196</v>
      </c>
      <c r="B20" s="139" t="s">
        <v>197</v>
      </c>
      <c r="C20" s="147" t="s">
        <v>198</v>
      </c>
      <c r="D20" s="148" t="s">
        <v>199</v>
      </c>
      <c r="E20" s="148" t="s">
        <v>200</v>
      </c>
      <c r="F20" s="148" t="s">
        <v>201</v>
      </c>
      <c r="G20" s="148" t="s">
        <v>202</v>
      </c>
      <c r="H20" s="148" t="s">
        <v>203</v>
      </c>
      <c r="I20" s="148" t="s">
        <v>204</v>
      </c>
      <c r="J20" s="148" t="s">
        <v>205</v>
      </c>
      <c r="K20" s="148" t="s">
        <v>206</v>
      </c>
      <c r="L20" s="148" t="s">
        <v>207</v>
      </c>
      <c r="M20" s="148" t="s">
        <v>208</v>
      </c>
      <c r="N20" s="148" t="s">
        <v>209</v>
      </c>
      <c r="O20" s="148" t="s">
        <v>210</v>
      </c>
      <c r="P20" s="148" t="s">
        <v>211</v>
      </c>
      <c r="Q20" s="148" t="s">
        <v>212</v>
      </c>
      <c r="R20" s="148" t="s">
        <v>213</v>
      </c>
      <c r="S20" s="148" t="s">
        <v>214</v>
      </c>
      <c r="T20" s="148" t="s">
        <v>215</v>
      </c>
      <c r="U20" s="148" t="s">
        <v>216</v>
      </c>
      <c r="V20" s="148" t="s">
        <v>217</v>
      </c>
      <c r="W20" s="148" t="s">
        <v>218</v>
      </c>
      <c r="X20" s="148" t="s">
        <v>219</v>
      </c>
      <c r="Y20" s="148" t="s">
        <v>220</v>
      </c>
      <c r="Z20" s="148" t="s">
        <v>221</v>
      </c>
      <c r="AA20" s="148" t="s">
        <v>222</v>
      </c>
      <c r="AB20" s="148" t="s">
        <v>223</v>
      </c>
      <c r="AC20" s="148" t="s">
        <v>224</v>
      </c>
      <c r="AD20" s="148" t="s">
        <v>225</v>
      </c>
      <c r="AE20" s="148" t="s">
        <v>226</v>
      </c>
      <c r="AF20" s="148" t="s">
        <v>227</v>
      </c>
      <c r="AG20" s="148" t="s">
        <v>228</v>
      </c>
    </row>
    <row r="21" spans="1:33" x14ac:dyDescent="0.25">
      <c r="A21" s="138" t="s">
        <v>305</v>
      </c>
      <c r="B21" s="138" t="s">
        <v>186</v>
      </c>
      <c r="C21" s="149">
        <v>-1.0264295939392654</v>
      </c>
      <c r="D21" s="149">
        <v>-1.2555556410665525</v>
      </c>
      <c r="E21" s="149">
        <v>-1.1674133785278855</v>
      </c>
      <c r="F21" s="149">
        <v>-1.1190513066215713</v>
      </c>
      <c r="G21" s="149">
        <v>-1.28983515094015</v>
      </c>
      <c r="H21" s="149">
        <v>-1.4515275142072475</v>
      </c>
      <c r="I21" s="149">
        <v>-1.3597317999545462</v>
      </c>
      <c r="J21" s="149">
        <v>-1.1812334606027053</v>
      </c>
      <c r="K21" s="149">
        <v>-1.0651733129333754</v>
      </c>
      <c r="L21" s="149">
        <v>-1.0781679648317084</v>
      </c>
      <c r="M21" s="149">
        <v>-1.0754280540775529</v>
      </c>
      <c r="N21" s="149">
        <v>-1.0931132071392273</v>
      </c>
      <c r="O21" s="149">
        <v>-1.0383011193674243</v>
      </c>
      <c r="P21" s="149">
        <v>-0.94818510144277757</v>
      </c>
      <c r="Q21" s="149">
        <v>-0.97487697173534249</v>
      </c>
      <c r="R21" s="149">
        <v>-0.98837234459987333</v>
      </c>
      <c r="S21" s="149">
        <v>-0.88648771873758636</v>
      </c>
      <c r="T21" s="149">
        <v>-0.91090969065395078</v>
      </c>
      <c r="U21" s="149">
        <v>-0.89066239707175743</v>
      </c>
      <c r="V21" s="149">
        <v>-0.860077332400487</v>
      </c>
      <c r="W21" s="149">
        <v>-0.92637615616683466</v>
      </c>
      <c r="X21" s="149">
        <v>-0.99739402447142012</v>
      </c>
      <c r="Y21" s="149">
        <v>-0.85876198369059076</v>
      </c>
      <c r="Z21" s="149">
        <v>-0.8633784215134126</v>
      </c>
      <c r="AA21" s="149">
        <v>-1.0072909334419218</v>
      </c>
      <c r="AB21" s="149">
        <v>-0.86815748556404237</v>
      </c>
      <c r="AC21" s="149">
        <v>-0.88188778858829342</v>
      </c>
      <c r="AD21" s="149">
        <v>-0.96997184329418296</v>
      </c>
      <c r="AE21" s="149">
        <v>-0.97951575653213507</v>
      </c>
      <c r="AF21" s="149">
        <v>-0.92501535934435075</v>
      </c>
      <c r="AG21" s="149">
        <v>-0.88103459865905542</v>
      </c>
    </row>
    <row r="22" spans="1:33" x14ac:dyDescent="0.25">
      <c r="B22" s="138" t="s">
        <v>187</v>
      </c>
      <c r="C22" s="149">
        <v>-1.2971979011344501</v>
      </c>
      <c r="D22" s="149">
        <v>-1.3145245517567274</v>
      </c>
      <c r="E22" s="149">
        <v>-1.3978042711417114</v>
      </c>
      <c r="F22" s="149">
        <v>-1.3150878017913246</v>
      </c>
      <c r="G22" s="149">
        <v>-1.3129141411645326</v>
      </c>
      <c r="H22" s="149">
        <v>-1.3706215898999665</v>
      </c>
      <c r="I22" s="149">
        <v>-1.4417222463910997</v>
      </c>
      <c r="J22" s="149">
        <v>-1.5610213067018583</v>
      </c>
      <c r="K22" s="149">
        <v>-1.4648896011995602</v>
      </c>
      <c r="L22" s="149">
        <v>-1.391699767900715</v>
      </c>
      <c r="M22" s="149">
        <v>-1.3963559244302945</v>
      </c>
      <c r="N22" s="149">
        <v>-1.3768414207536039</v>
      </c>
      <c r="O22" s="149">
        <v>-1.2700653112009754</v>
      </c>
      <c r="P22" s="149">
        <v>-1.2248063916427021</v>
      </c>
      <c r="Q22" s="149">
        <v>-1.3336675826561331</v>
      </c>
      <c r="R22" s="149">
        <v>-1.3229147793129183</v>
      </c>
      <c r="S22" s="149">
        <v>-1.2743030852374049</v>
      </c>
      <c r="T22" s="149">
        <v>-1.2714285997116523</v>
      </c>
      <c r="U22" s="149">
        <v>-1.2379898890632746</v>
      </c>
      <c r="V22" s="149">
        <v>-1.2150941622666216</v>
      </c>
      <c r="W22" s="149">
        <v>-1.264348988362181</v>
      </c>
      <c r="X22" s="149">
        <v>-1.2048463774712794</v>
      </c>
      <c r="Y22" s="149">
        <v>-1.200517190696109</v>
      </c>
      <c r="Z22" s="149">
        <v>-1.2706082000685421</v>
      </c>
      <c r="AA22" s="149">
        <v>-1.2664576114883803</v>
      </c>
      <c r="AB22" s="149">
        <v>-1.2122877439559803</v>
      </c>
      <c r="AC22" s="149">
        <v>-1.1668101993520867</v>
      </c>
      <c r="AD22" s="149">
        <v>-1.2415618571553091</v>
      </c>
      <c r="AE22" s="149">
        <v>-1.2631997352919222</v>
      </c>
      <c r="AF22" s="149">
        <v>-1.1747350089899351</v>
      </c>
      <c r="AG22" s="149">
        <v>-1.1568116969787099</v>
      </c>
    </row>
    <row r="23" spans="1:33" x14ac:dyDescent="0.25">
      <c r="B23" s="138" t="s">
        <v>188</v>
      </c>
      <c r="C23" s="149">
        <v>-1.2742072297193441</v>
      </c>
      <c r="D23" s="149">
        <v>-1.3488191449388534</v>
      </c>
      <c r="E23" s="149">
        <v>-1.2854162529394308</v>
      </c>
      <c r="F23" s="149">
        <v>-1.3227401413842459</v>
      </c>
      <c r="G23" s="149">
        <v>-1.1752689753190493</v>
      </c>
      <c r="H23" s="149">
        <v>-1.1775868008841559</v>
      </c>
      <c r="I23" s="149">
        <v>-1.1271950161423809</v>
      </c>
      <c r="J23" s="149">
        <v>-1.2039885720013024</v>
      </c>
      <c r="K23" s="149">
        <v>-1.1928887773514554</v>
      </c>
      <c r="L23" s="149">
        <v>-1.2131271034672386</v>
      </c>
      <c r="M23" s="149">
        <v>-1.2518186710462502</v>
      </c>
      <c r="N23" s="149">
        <v>-1.2402884844298967</v>
      </c>
      <c r="O23" s="149">
        <v>-1.2519739390017657</v>
      </c>
      <c r="P23" s="149">
        <v>-1.2068442053401469</v>
      </c>
      <c r="Q23" s="149">
        <v>-1.2354726446631885</v>
      </c>
      <c r="R23" s="149">
        <v>-1.1731118564842724</v>
      </c>
      <c r="S23" s="149">
        <v>-1.2064574696951147</v>
      </c>
      <c r="T23" s="149">
        <v>-1.2758452410474985</v>
      </c>
      <c r="U23" s="149">
        <v>-1.2799985285760238</v>
      </c>
      <c r="V23" s="149">
        <v>-1.3181443570881881</v>
      </c>
      <c r="W23" s="149">
        <v>-1.3756799826550177</v>
      </c>
      <c r="X23" s="149">
        <v>-1.3327662246915073</v>
      </c>
      <c r="Y23" s="149">
        <v>-1.3596670890503992</v>
      </c>
      <c r="Z23" s="149">
        <v>-1.4023324109856554</v>
      </c>
      <c r="AA23" s="149">
        <v>-1.3328970391990638</v>
      </c>
      <c r="AB23" s="149">
        <v>-1.3108630329706832</v>
      </c>
      <c r="AC23" s="149">
        <v>-1.2917323153393472</v>
      </c>
      <c r="AD23" s="149">
        <v>-1.2894848872293774</v>
      </c>
      <c r="AE23" s="149">
        <v>-1.2947866407540884</v>
      </c>
      <c r="AF23" s="149">
        <v>-1.3384628006855996</v>
      </c>
      <c r="AG23" s="149">
        <v>-1.4105582862191237</v>
      </c>
    </row>
    <row r="24" spans="1:33" x14ac:dyDescent="0.25">
      <c r="B24" s="138" t="s">
        <v>189</v>
      </c>
      <c r="C24" s="149">
        <v>-1.4005305603153755</v>
      </c>
      <c r="D24" s="149">
        <v>-1.3213297044582579</v>
      </c>
      <c r="E24" s="149">
        <v>-1.1973417192323408</v>
      </c>
      <c r="F24" s="149">
        <v>-1.2688990675171914</v>
      </c>
      <c r="G24" s="149">
        <v>-1.1891669377417815</v>
      </c>
      <c r="H24" s="149">
        <v>-1.2145285299877047</v>
      </c>
      <c r="I24" s="149">
        <v>-1.2059575361245656</v>
      </c>
      <c r="J24" s="149">
        <v>-1.1690126328458998</v>
      </c>
      <c r="K24" s="149">
        <v>-1.1956065655130275</v>
      </c>
      <c r="L24" s="149">
        <v>-1.3091117888305523</v>
      </c>
      <c r="M24" s="149">
        <v>-1.2991805783120682</v>
      </c>
      <c r="N24" s="149">
        <v>-1.3654425826863963</v>
      </c>
      <c r="O24" s="149">
        <v>-1.4626609558166577</v>
      </c>
      <c r="P24" s="149">
        <v>-1.492752561177451</v>
      </c>
      <c r="Q24" s="149">
        <v>-1.5254275441922776</v>
      </c>
      <c r="R24" s="149">
        <v>-1.529461902952066</v>
      </c>
      <c r="S24" s="149">
        <v>-1.4838659658596673</v>
      </c>
      <c r="T24" s="149">
        <v>-1.4804638944118502</v>
      </c>
      <c r="U24" s="149">
        <v>-1.5330374675518876</v>
      </c>
      <c r="V24" s="149">
        <v>-1.5608072936081698</v>
      </c>
      <c r="W24" s="149">
        <v>-1.534865593925087</v>
      </c>
      <c r="X24" s="149">
        <v>-1.4571900698632256</v>
      </c>
      <c r="Y24" s="149">
        <v>-1.5861114253859336</v>
      </c>
      <c r="Z24" s="149">
        <v>-1.5611063852992275</v>
      </c>
      <c r="AA24" s="149">
        <v>-1.553117607635357</v>
      </c>
      <c r="AB24" s="149">
        <v>-1.493121596600997</v>
      </c>
      <c r="AC24" s="149">
        <v>-1.4657773797700329</v>
      </c>
      <c r="AD24" s="149">
        <v>-1.4302497782373684</v>
      </c>
      <c r="AE24" s="149">
        <v>-1.4526789577722714</v>
      </c>
      <c r="AF24" s="149">
        <v>-1.3451919429567107</v>
      </c>
      <c r="AG24" s="149">
        <v>-1.332450843195238</v>
      </c>
    </row>
    <row r="25" spans="1:33" ht="15.75" thickBot="1" x14ac:dyDescent="0.3">
      <c r="B25" s="138" t="s">
        <v>190</v>
      </c>
      <c r="C25" s="149">
        <v>-1.2888101619453189</v>
      </c>
      <c r="D25" s="149">
        <v>-1.2452545018300938</v>
      </c>
      <c r="E25" s="149">
        <v>-1.1826819239301392</v>
      </c>
      <c r="F25" s="149">
        <v>-1.1800026215721318</v>
      </c>
      <c r="G25" s="149">
        <v>-1.2318785609538849</v>
      </c>
      <c r="H25" s="149">
        <v>-1.29346550437571</v>
      </c>
      <c r="I25" s="149">
        <v>-1.1024840730329339</v>
      </c>
      <c r="J25" s="149">
        <v>-1.1031852044318491</v>
      </c>
      <c r="K25" s="149">
        <v>-1.0086041053365715</v>
      </c>
      <c r="L25" s="149">
        <v>-1.1814583164598629</v>
      </c>
      <c r="M25" s="149">
        <v>-1.1870590912972925</v>
      </c>
      <c r="N25" s="149">
        <v>-1.1955945209636494</v>
      </c>
      <c r="O25" s="149">
        <v>-1.2806524862844046</v>
      </c>
      <c r="P25" s="149">
        <v>-1.276636868209577</v>
      </c>
      <c r="Q25" s="149">
        <v>-1.2766838015736655</v>
      </c>
      <c r="R25" s="149">
        <v>-1.2572081884792232</v>
      </c>
      <c r="S25" s="149">
        <v>-1.1426990671759294</v>
      </c>
      <c r="T25" s="149">
        <v>-1.1635016928485926</v>
      </c>
      <c r="U25" s="149">
        <v>-1.2358306811413036</v>
      </c>
      <c r="V25" s="149">
        <v>-1.2946600993662585</v>
      </c>
      <c r="W25" s="149">
        <v>-1.376718753124059</v>
      </c>
      <c r="X25" s="149">
        <v>-1.4838220472847321</v>
      </c>
      <c r="Y25" s="149">
        <v>-1.473050971390752</v>
      </c>
      <c r="Z25" s="149">
        <v>-1.4514593758698198</v>
      </c>
      <c r="AA25" s="149">
        <v>-1.4863056374144241</v>
      </c>
      <c r="AB25" s="149">
        <v>-1.5307353339175165</v>
      </c>
      <c r="AC25" s="149">
        <v>-1.4884289491731195</v>
      </c>
      <c r="AD25" s="149">
        <v>-1.4535463809570979</v>
      </c>
      <c r="AE25" s="149">
        <v>-1.4581276744102543</v>
      </c>
      <c r="AF25" s="149">
        <v>-1.347866915243751</v>
      </c>
      <c r="AG25" s="149">
        <v>-1.2747015103109682</v>
      </c>
    </row>
    <row r="26" spans="1:33" ht="15.75" thickBot="1" x14ac:dyDescent="0.3">
      <c r="B26" s="150" t="s">
        <v>306</v>
      </c>
      <c r="C26" s="151">
        <v>-1.2861325984117551</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row>
    <row r="27" spans="1:33" x14ac:dyDescent="0.25">
      <c r="C27" s="152"/>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1:33" x14ac:dyDescent="0.25">
      <c r="A28" s="138" t="s">
        <v>307</v>
      </c>
      <c r="B28" s="138" t="s">
        <v>186</v>
      </c>
      <c r="C28" s="149">
        <v>1.2751202196849529</v>
      </c>
      <c r="D28" s="149">
        <v>1.2212195022987291</v>
      </c>
      <c r="E28" s="149">
        <v>1.2412374033195179</v>
      </c>
      <c r="F28" s="149">
        <v>1.2384697982017869</v>
      </c>
      <c r="G28" s="149">
        <v>1.225048183471297</v>
      </c>
      <c r="H28" s="149">
        <v>1.0941014092917365</v>
      </c>
      <c r="I28" s="149">
        <v>0.91958369228877634</v>
      </c>
      <c r="J28" s="149">
        <v>1.0258023673092365</v>
      </c>
      <c r="K28" s="149">
        <v>1.1849585863015499</v>
      </c>
      <c r="L28" s="149">
        <v>1.2585896627813766</v>
      </c>
      <c r="M28" s="149">
        <v>1.3025298117804758</v>
      </c>
      <c r="N28" s="149">
        <v>1.2614570066157569</v>
      </c>
      <c r="O28" s="149">
        <v>1.2788579625819616</v>
      </c>
      <c r="P28" s="149">
        <v>1.2340051211840615</v>
      </c>
      <c r="Q28" s="149">
        <v>1.3316069541459685</v>
      </c>
      <c r="R28" s="149">
        <v>1.3528172740233455</v>
      </c>
      <c r="S28" s="149">
        <v>1.2981075182432451</v>
      </c>
      <c r="T28" s="149">
        <v>1.2483764857323705</v>
      </c>
      <c r="U28" s="149">
        <v>1.4250094531608444</v>
      </c>
      <c r="V28" s="149">
        <v>1.384519234171157</v>
      </c>
      <c r="W28" s="149">
        <v>1.2168107726507675</v>
      </c>
      <c r="X28" s="149">
        <v>1.3044503393437554</v>
      </c>
      <c r="Y28" s="149">
        <v>1.3648402885321831</v>
      </c>
      <c r="Z28" s="149">
        <v>1.3350260069257713</v>
      </c>
      <c r="AA28" s="149">
        <v>1.2865590263553701</v>
      </c>
      <c r="AB28" s="149">
        <v>1.3978184311144661</v>
      </c>
      <c r="AC28" s="149">
        <v>1.3699230053118574</v>
      </c>
      <c r="AD28" s="149">
        <v>1.3757783431032073</v>
      </c>
      <c r="AE28" s="149">
        <v>1.3936238682494602</v>
      </c>
      <c r="AF28" s="149">
        <v>1.3685404314906824</v>
      </c>
      <c r="AG28" s="149">
        <v>1.3139386505678696</v>
      </c>
    </row>
    <row r="29" spans="1:33" x14ac:dyDescent="0.25">
      <c r="B29" s="138" t="s">
        <v>187</v>
      </c>
      <c r="C29" s="149">
        <v>1.0532567009225762</v>
      </c>
      <c r="D29" s="149">
        <v>0.95941463963349349</v>
      </c>
      <c r="E29" s="149">
        <v>0.99430691607478328</v>
      </c>
      <c r="F29" s="149">
        <v>0.9114944454964744</v>
      </c>
      <c r="G29" s="149">
        <v>0.89520084462652905</v>
      </c>
      <c r="H29" s="149">
        <v>0.85039536314682562</v>
      </c>
      <c r="I29" s="149">
        <v>0.82432376040783784</v>
      </c>
      <c r="J29" s="149">
        <v>0.82857811850673313</v>
      </c>
      <c r="K29" s="149">
        <v>0.85651986992301865</v>
      </c>
      <c r="L29" s="149">
        <v>0.85740094816963197</v>
      </c>
      <c r="M29" s="149">
        <v>0.8071652882301491</v>
      </c>
      <c r="N29" s="149">
        <v>0.80639580892605822</v>
      </c>
      <c r="O29" s="149">
        <v>0.89153686244861552</v>
      </c>
      <c r="P29" s="149">
        <v>0.84650844090062949</v>
      </c>
      <c r="Q29" s="149">
        <v>0.95497797860113909</v>
      </c>
      <c r="R29" s="149">
        <v>1.0841109928790693</v>
      </c>
      <c r="S29" s="149">
        <v>1.1537542036501365</v>
      </c>
      <c r="T29" s="149">
        <v>1.2008742954024465</v>
      </c>
      <c r="U29" s="149">
        <v>1.3032501207791822</v>
      </c>
      <c r="V29" s="149">
        <v>1.3414341164711756</v>
      </c>
      <c r="W29" s="149">
        <v>1.3029590711470824</v>
      </c>
      <c r="X29" s="149">
        <v>1.353072961696226</v>
      </c>
      <c r="Y29" s="149">
        <v>1.3669419359470478</v>
      </c>
      <c r="Z29" s="149">
        <v>1.269469370805921</v>
      </c>
      <c r="AA29" s="149">
        <v>1.2397161499929312</v>
      </c>
      <c r="AB29" s="149">
        <v>1.2225677909336399</v>
      </c>
      <c r="AC29" s="149">
        <v>1.1934837134257292</v>
      </c>
      <c r="AD29" s="149">
        <v>1.0769912550073428</v>
      </c>
      <c r="AE29" s="149">
        <v>1.105086851667183</v>
      </c>
      <c r="AF29" s="149">
        <v>1.0808752899257115</v>
      </c>
      <c r="AG29" s="149">
        <v>1.0188936228545418</v>
      </c>
    </row>
    <row r="30" spans="1:33" x14ac:dyDescent="0.25">
      <c r="B30" s="138" t="s">
        <v>188</v>
      </c>
      <c r="C30" s="149">
        <v>0.87560151837235045</v>
      </c>
      <c r="D30" s="149">
        <v>1.1091823577889448</v>
      </c>
      <c r="E30" s="149">
        <v>1.1699292090808362</v>
      </c>
      <c r="F30" s="149">
        <v>1.1702729366486513</v>
      </c>
      <c r="G30" s="149">
        <v>0.87087722434411796</v>
      </c>
      <c r="H30" s="149">
        <v>0.94048834090517786</v>
      </c>
      <c r="I30" s="149">
        <v>0.88926338833495899</v>
      </c>
      <c r="J30" s="149">
        <v>0.8552291348921337</v>
      </c>
      <c r="K30" s="149">
        <v>0.73409495380342404</v>
      </c>
      <c r="L30" s="149">
        <v>0.75460358593856469</v>
      </c>
      <c r="M30" s="149">
        <v>0.77141625966459715</v>
      </c>
      <c r="N30" s="149">
        <v>0.80107767737266722</v>
      </c>
      <c r="O30" s="149">
        <v>0.70610081278669634</v>
      </c>
      <c r="P30" s="149">
        <v>0.69967600891090509</v>
      </c>
      <c r="Q30" s="149">
        <v>0.71965894626881044</v>
      </c>
      <c r="R30" s="149">
        <v>0.78014973520946729</v>
      </c>
      <c r="S30" s="149">
        <v>0.84130599938522899</v>
      </c>
      <c r="T30" s="149">
        <v>0.87929226318413567</v>
      </c>
      <c r="U30" s="149">
        <v>0.87560320664330071</v>
      </c>
      <c r="V30" s="149">
        <v>0.91138560507613731</v>
      </c>
      <c r="W30" s="149">
        <v>0.9140946171584714</v>
      </c>
      <c r="X30" s="149">
        <v>0.89160101023389626</v>
      </c>
      <c r="Y30" s="149">
        <v>0.91199061931438385</v>
      </c>
      <c r="Z30" s="149">
        <v>0.92049192574711647</v>
      </c>
      <c r="AA30" s="149">
        <v>0.92330745240532308</v>
      </c>
      <c r="AB30" s="149">
        <v>0.89453483585672455</v>
      </c>
      <c r="AC30" s="149">
        <v>0.88801019162025363</v>
      </c>
      <c r="AD30" s="149">
        <v>0.89286893600271311</v>
      </c>
      <c r="AE30" s="149">
        <v>0.86377185884994057</v>
      </c>
      <c r="AF30" s="149">
        <v>0.82592733484644487</v>
      </c>
      <c r="AG30" s="149">
        <v>0.86183912289649223</v>
      </c>
    </row>
    <row r="31" spans="1:33" x14ac:dyDescent="0.25">
      <c r="B31" s="138" t="s">
        <v>189</v>
      </c>
      <c r="C31" s="149">
        <v>0.89616388978113426</v>
      </c>
      <c r="D31" s="149">
        <v>1.1255293079370388</v>
      </c>
      <c r="E31" s="149">
        <v>0.91798948732431696</v>
      </c>
      <c r="F31" s="149">
        <v>0.84807738143957212</v>
      </c>
      <c r="G31" s="149">
        <v>0.82844486405347351</v>
      </c>
      <c r="H31" s="149">
        <v>0.77898753987991542</v>
      </c>
      <c r="I31" s="149">
        <v>0.8688534536597996</v>
      </c>
      <c r="J31" s="149">
        <v>0.81604378664624655</v>
      </c>
      <c r="K31" s="149">
        <v>0.80116737066924659</v>
      </c>
      <c r="L31" s="149">
        <v>0.79737036573213438</v>
      </c>
      <c r="M31" s="149">
        <v>0.75439244890201451</v>
      </c>
      <c r="N31" s="149">
        <v>0.81795496184727845</v>
      </c>
      <c r="O31" s="149">
        <v>0.89288067443459684</v>
      </c>
      <c r="P31" s="149">
        <v>0.96362128241834422</v>
      </c>
      <c r="Q31" s="149">
        <v>0.9429643396143208</v>
      </c>
      <c r="R31" s="149">
        <v>0.95668002207321001</v>
      </c>
      <c r="S31" s="149">
        <v>0.95573667860135525</v>
      </c>
      <c r="T31" s="149">
        <v>0.94978079924844627</v>
      </c>
      <c r="U31" s="149">
        <v>0.9640402464502803</v>
      </c>
      <c r="V31" s="149">
        <v>0.88595903417785682</v>
      </c>
      <c r="W31" s="149">
        <v>0.84184963969399695</v>
      </c>
      <c r="X31" s="149">
        <v>0.88928506978864641</v>
      </c>
      <c r="Y31" s="149">
        <v>0.89363679464977974</v>
      </c>
      <c r="Z31" s="149">
        <v>0.91316039627272094</v>
      </c>
      <c r="AA31" s="149">
        <v>0.92159340909289111</v>
      </c>
      <c r="AB31" s="149">
        <v>0.91678148933062376</v>
      </c>
      <c r="AC31" s="149">
        <v>0.8871616819583813</v>
      </c>
      <c r="AD31" s="149">
        <v>0.90400902484914047</v>
      </c>
      <c r="AE31" s="149">
        <v>0.88929007392533665</v>
      </c>
      <c r="AF31" s="149">
        <v>0.93639344636847954</v>
      </c>
      <c r="AG31" s="149">
        <v>1.0252816223945811</v>
      </c>
    </row>
    <row r="32" spans="1:33" ht="15.75" thickBot="1" x14ac:dyDescent="0.3">
      <c r="B32" s="138" t="s">
        <v>190</v>
      </c>
      <c r="C32" s="149">
        <v>1.0916693805404438</v>
      </c>
      <c r="D32" s="149">
        <v>1.0845716337050546</v>
      </c>
      <c r="E32" s="149">
        <v>1.1824128460047691</v>
      </c>
      <c r="F32" s="149">
        <v>1.2037310370696925</v>
      </c>
      <c r="G32" s="149">
        <v>1.2182152358152609</v>
      </c>
      <c r="H32" s="149">
        <v>1.2309987049336104</v>
      </c>
      <c r="I32" s="149">
        <v>1.3575874773050474</v>
      </c>
      <c r="J32" s="149">
        <v>1.3276738806970303</v>
      </c>
      <c r="K32" s="149">
        <v>1.2885860774655991</v>
      </c>
      <c r="L32" s="149">
        <v>1.3455090018078237</v>
      </c>
      <c r="M32" s="149">
        <v>1.3443588845979277</v>
      </c>
      <c r="N32" s="149">
        <v>1.3667654498196362</v>
      </c>
      <c r="O32" s="149">
        <v>1.2913404577824381</v>
      </c>
      <c r="P32" s="149">
        <v>1.1848623120384569</v>
      </c>
      <c r="Q32" s="149">
        <v>1.1020835613481099</v>
      </c>
      <c r="R32" s="149">
        <v>1.0420658699211045</v>
      </c>
      <c r="S32" s="149">
        <v>0.89466413221954666</v>
      </c>
      <c r="T32" s="149">
        <v>0.90697713272809499</v>
      </c>
      <c r="U32" s="149">
        <v>0.82376004130986369</v>
      </c>
      <c r="V32" s="149">
        <v>0.894356168926559</v>
      </c>
      <c r="W32" s="149">
        <v>0.92086006931040765</v>
      </c>
      <c r="X32" s="149">
        <v>0.91410376047478326</v>
      </c>
      <c r="Y32" s="149">
        <v>0.92276661772652369</v>
      </c>
      <c r="Z32" s="149">
        <v>0.84518615131635477</v>
      </c>
      <c r="AA32" s="149">
        <v>0.91066420177694785</v>
      </c>
      <c r="AB32" s="149">
        <v>0.95771978521322343</v>
      </c>
      <c r="AC32" s="149">
        <v>0.96055778946177661</v>
      </c>
      <c r="AD32" s="149">
        <v>0.90857423701826567</v>
      </c>
      <c r="AE32" s="149">
        <v>1.054419664995168</v>
      </c>
      <c r="AF32" s="149">
        <v>1.1199872012590601</v>
      </c>
      <c r="AG32" s="149">
        <v>1.1447220321651761</v>
      </c>
    </row>
    <row r="33" spans="1:33" ht="15.75" thickBot="1" x14ac:dyDescent="0.3">
      <c r="B33" s="150" t="s">
        <v>308</v>
      </c>
      <c r="C33" s="151">
        <v>0.98317141022360521</v>
      </c>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row>
    <row r="34" spans="1:33" x14ac:dyDescent="0.25">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row>
    <row r="36" spans="1:33" x14ac:dyDescent="0.25">
      <c r="A36" s="139" t="s">
        <v>239</v>
      </c>
    </row>
    <row r="39" spans="1:33" ht="15.75" thickBot="1" x14ac:dyDescent="0.3"/>
    <row r="40" spans="1:33" ht="15.75" thickBot="1" x14ac:dyDescent="0.3">
      <c r="A40" s="153" t="s">
        <v>193</v>
      </c>
      <c r="B40" s="153" t="s">
        <v>191</v>
      </c>
    </row>
    <row r="41" spans="1:33" ht="15.75" thickBot="1" x14ac:dyDescent="0.3">
      <c r="A41" s="153" t="s">
        <v>184</v>
      </c>
      <c r="B41" s="154">
        <v>0.03</v>
      </c>
      <c r="C41" s="155" t="s">
        <v>230</v>
      </c>
      <c r="D41" s="156" t="s">
        <v>231</v>
      </c>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8"/>
    </row>
    <row r="42" spans="1:33" x14ac:dyDescent="0.25">
      <c r="A42" s="159" t="s">
        <v>185</v>
      </c>
      <c r="B42" s="160">
        <v>14.04</v>
      </c>
      <c r="C42" s="161" t="s">
        <v>232</v>
      </c>
      <c r="D42" s="162" t="s">
        <v>199</v>
      </c>
      <c r="E42" s="162" t="s">
        <v>200</v>
      </c>
      <c r="F42" s="162" t="s">
        <v>201</v>
      </c>
      <c r="G42" s="162" t="s">
        <v>202</v>
      </c>
      <c r="H42" s="162" t="s">
        <v>203</v>
      </c>
      <c r="I42" s="162" t="s">
        <v>204</v>
      </c>
      <c r="J42" s="162" t="s">
        <v>205</v>
      </c>
      <c r="K42" s="162" t="s">
        <v>206</v>
      </c>
      <c r="L42" s="162" t="s">
        <v>207</v>
      </c>
      <c r="M42" s="162" t="s">
        <v>208</v>
      </c>
      <c r="N42" s="162" t="s">
        <v>209</v>
      </c>
      <c r="O42" s="162" t="s">
        <v>210</v>
      </c>
      <c r="P42" s="162" t="s">
        <v>211</v>
      </c>
      <c r="Q42" s="162" t="s">
        <v>212</v>
      </c>
      <c r="R42" s="162" t="s">
        <v>213</v>
      </c>
      <c r="S42" s="162" t="s">
        <v>214</v>
      </c>
      <c r="T42" s="162" t="s">
        <v>215</v>
      </c>
      <c r="U42" s="162" t="s">
        <v>216</v>
      </c>
      <c r="V42" s="162" t="s">
        <v>217</v>
      </c>
      <c r="W42" s="162" t="s">
        <v>218</v>
      </c>
      <c r="X42" s="162" t="s">
        <v>219</v>
      </c>
      <c r="Y42" s="162" t="s">
        <v>220</v>
      </c>
      <c r="Z42" s="162" t="s">
        <v>221</v>
      </c>
      <c r="AA42" s="162" t="s">
        <v>222</v>
      </c>
      <c r="AB42" s="162" t="s">
        <v>223</v>
      </c>
      <c r="AC42" s="162" t="s">
        <v>224</v>
      </c>
      <c r="AD42" s="162" t="s">
        <v>225</v>
      </c>
      <c r="AE42" s="162" t="s">
        <v>226</v>
      </c>
      <c r="AF42" s="162" t="s">
        <v>227</v>
      </c>
      <c r="AG42" s="163" t="s">
        <v>228</v>
      </c>
    </row>
    <row r="43" spans="1:33" x14ac:dyDescent="0.25">
      <c r="A43" s="164" t="s">
        <v>233</v>
      </c>
      <c r="B43" s="165"/>
      <c r="C43" s="143">
        <v>191</v>
      </c>
      <c r="D43" s="165">
        <v>190</v>
      </c>
      <c r="E43" s="165">
        <v>189</v>
      </c>
      <c r="F43" s="165">
        <v>188</v>
      </c>
      <c r="G43" s="165">
        <v>187</v>
      </c>
      <c r="H43" s="165">
        <v>186</v>
      </c>
      <c r="I43" s="165">
        <v>185</v>
      </c>
      <c r="J43" s="165">
        <v>184</v>
      </c>
      <c r="K43" s="165">
        <v>183</v>
      </c>
      <c r="L43" s="165">
        <v>182</v>
      </c>
      <c r="M43" s="165">
        <v>181</v>
      </c>
      <c r="N43" s="165">
        <v>180</v>
      </c>
      <c r="O43" s="165">
        <v>179</v>
      </c>
      <c r="P43" s="165">
        <v>178</v>
      </c>
      <c r="Q43" s="165">
        <v>177</v>
      </c>
      <c r="R43" s="165">
        <v>176</v>
      </c>
      <c r="S43" s="165">
        <v>175</v>
      </c>
      <c r="T43" s="165">
        <v>174</v>
      </c>
      <c r="U43" s="165">
        <v>173</v>
      </c>
      <c r="V43" s="165">
        <v>172</v>
      </c>
      <c r="W43" s="165">
        <v>171</v>
      </c>
      <c r="X43" s="165">
        <v>170</v>
      </c>
      <c r="Y43" s="165">
        <v>169</v>
      </c>
      <c r="Z43" s="165">
        <v>168</v>
      </c>
      <c r="AA43" s="165">
        <v>167</v>
      </c>
      <c r="AB43" s="165">
        <v>166</v>
      </c>
      <c r="AC43" s="165">
        <v>165</v>
      </c>
      <c r="AD43" s="165">
        <v>164</v>
      </c>
      <c r="AE43" s="165">
        <v>163</v>
      </c>
      <c r="AF43" s="165">
        <v>162</v>
      </c>
      <c r="AG43" s="166">
        <v>161</v>
      </c>
    </row>
    <row r="44" spans="1:33" x14ac:dyDescent="0.25">
      <c r="A44" s="167" t="s">
        <v>234</v>
      </c>
      <c r="B44" s="157"/>
      <c r="C44" s="168"/>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8"/>
    </row>
    <row r="45" spans="1:33" x14ac:dyDescent="0.25">
      <c r="A45" s="169" t="s">
        <v>170</v>
      </c>
      <c r="C45" s="170">
        <v>0</v>
      </c>
      <c r="D45" s="171">
        <v>-2.1537095395288506E-2</v>
      </c>
      <c r="E45" s="171">
        <v>-4.7204135145549803E-2</v>
      </c>
      <c r="F45" s="171">
        <v>-6.9346799578875101E-2</v>
      </c>
      <c r="G45" s="171">
        <v>-8.7328258919377316E-2</v>
      </c>
      <c r="H45" s="171">
        <v>-0.10936495173142093</v>
      </c>
      <c r="I45" s="171">
        <v>-0.12608407698538668</v>
      </c>
      <c r="J45" s="171">
        <v>-0.14505700975679067</v>
      </c>
      <c r="K45" s="171">
        <v>-0.15150276102576918</v>
      </c>
      <c r="L45" s="171">
        <v>-0.14932120006044672</v>
      </c>
      <c r="M45" s="171">
        <v>-0.1464381837309077</v>
      </c>
      <c r="N45" s="171">
        <v>-0.14565572280642092</v>
      </c>
      <c r="O45" s="171">
        <v>-0.1520816553535724</v>
      </c>
      <c r="P45" s="171">
        <v>-0.16327426775590453</v>
      </c>
      <c r="Q45" s="171">
        <v>-0.1691927998582495</v>
      </c>
      <c r="R45" s="171">
        <v>-0.17198726092678768</v>
      </c>
      <c r="S45" s="171">
        <v>-0.17213695896369913</v>
      </c>
      <c r="T45" s="171">
        <v>-0.17311806798708684</v>
      </c>
      <c r="U45" s="171">
        <v>-0.17185018220342929</v>
      </c>
      <c r="V45" s="171">
        <v>-0.16922911063595347</v>
      </c>
      <c r="W45" s="171">
        <v>-0.16203140678383152</v>
      </c>
      <c r="X45" s="171">
        <v>-0.15491159120378792</v>
      </c>
      <c r="Y45" s="171">
        <v>-0.15237632203246973</v>
      </c>
      <c r="Z45" s="171">
        <v>-0.15911324480848801</v>
      </c>
      <c r="AA45" s="171">
        <v>-0.16468803778300636</v>
      </c>
      <c r="AB45" s="171">
        <v>-0.16302603740609337</v>
      </c>
      <c r="AC45" s="171">
        <v>-0.15618213550327129</v>
      </c>
      <c r="AD45" s="171">
        <v>-0.14405844142854346</v>
      </c>
      <c r="AE45" s="171">
        <v>-0.12357455932257794</v>
      </c>
      <c r="AF45" s="171">
        <v>-0.12109238334256441</v>
      </c>
      <c r="AG45" s="172">
        <v>-0.1142304544047944</v>
      </c>
    </row>
    <row r="46" spans="1:33" x14ac:dyDescent="0.25">
      <c r="A46" s="169" t="s">
        <v>235</v>
      </c>
      <c r="C46" s="170">
        <v>0</v>
      </c>
      <c r="D46" s="171">
        <v>0.17701423648781323</v>
      </c>
      <c r="E46" s="171">
        <v>0.39088110558204647</v>
      </c>
      <c r="F46" s="171">
        <v>0.58157406043839777</v>
      </c>
      <c r="G46" s="171">
        <v>0.74819135995701846</v>
      </c>
      <c r="H46" s="171">
        <v>0.8852316740030115</v>
      </c>
      <c r="I46" s="171">
        <v>1.0321032591625756</v>
      </c>
      <c r="J46" s="171">
        <v>1.2149262157685818</v>
      </c>
      <c r="K46" s="171">
        <v>1.3585844955032464</v>
      </c>
      <c r="L46" s="171">
        <v>1.4625543641913215</v>
      </c>
      <c r="M46" s="171">
        <v>1.5725846066062132</v>
      </c>
      <c r="N46" s="171">
        <v>1.7284583017883801</v>
      </c>
      <c r="O46" s="171">
        <v>1.9003423367399412</v>
      </c>
      <c r="P46" s="171">
        <v>2.0669961455300609</v>
      </c>
      <c r="Q46" s="171">
        <v>2.1996762229523736</v>
      </c>
      <c r="R46" s="171">
        <v>2.2795114182977132</v>
      </c>
      <c r="S46" s="171">
        <v>2.3167639783755378</v>
      </c>
      <c r="T46" s="171">
        <v>2.4044284566859675</v>
      </c>
      <c r="U46" s="171">
        <v>2.5083195583321571</v>
      </c>
      <c r="V46" s="171">
        <v>2.622044292502467</v>
      </c>
      <c r="W46" s="171">
        <v>2.7117663509491274</v>
      </c>
      <c r="X46" s="171">
        <v>2.7765833629118504</v>
      </c>
      <c r="Y46" s="171">
        <v>2.8444590029627643</v>
      </c>
      <c r="Z46" s="171">
        <v>2.9489982450759098</v>
      </c>
      <c r="AA46" s="171">
        <v>3.0303877789381017</v>
      </c>
      <c r="AB46" s="171">
        <v>3.086944776332567</v>
      </c>
      <c r="AC46" s="171">
        <v>3.1264555611580969</v>
      </c>
      <c r="AD46" s="171">
        <v>3.1535268238134551</v>
      </c>
      <c r="AE46" s="171">
        <v>3.1667445670418122</v>
      </c>
      <c r="AF46" s="171">
        <v>3.2453231513561898</v>
      </c>
      <c r="AG46" s="172">
        <v>3.2356844258751902</v>
      </c>
    </row>
    <row r="47" spans="1:33" x14ac:dyDescent="0.25">
      <c r="A47" s="173" t="s">
        <v>236</v>
      </c>
      <c r="B47" s="174"/>
      <c r="C47" s="175"/>
      <c r="D47" s="176">
        <v>1.9108384781584657E-2</v>
      </c>
      <c r="E47" s="176">
        <v>4.268439728938983E-2</v>
      </c>
      <c r="F47" s="176">
        <v>5.5061192949570507E-2</v>
      </c>
      <c r="G47" s="176">
        <v>6.0521408768559382E-2</v>
      </c>
      <c r="H47" s="176">
        <v>5.3654576804554065E-2</v>
      </c>
      <c r="I47" s="176">
        <v>4.9414538272004961E-2</v>
      </c>
      <c r="J47" s="176">
        <v>5.549153335755036E-2</v>
      </c>
      <c r="K47" s="176">
        <v>7.1599521427260365E-2</v>
      </c>
      <c r="L47" s="176">
        <v>8.0198870405476796E-2</v>
      </c>
      <c r="M47" s="176">
        <v>9.3621380554985853E-2</v>
      </c>
      <c r="N47" s="176">
        <v>0.13012045594306429</v>
      </c>
      <c r="O47" s="176">
        <v>0.16927639443391562</v>
      </c>
      <c r="P47" s="176">
        <v>0.21485875491952269</v>
      </c>
      <c r="Q47" s="176">
        <v>0.2531981660242868</v>
      </c>
      <c r="R47" s="176">
        <v>0.26315597756396514</v>
      </c>
      <c r="S47" s="176">
        <v>0.2476836651690705</v>
      </c>
      <c r="T47" s="176">
        <v>0.26242651753188007</v>
      </c>
      <c r="U47" s="176">
        <v>0.30305521759634313</v>
      </c>
      <c r="V47" s="176">
        <v>0.35138849395812743</v>
      </c>
      <c r="W47" s="176">
        <v>0.377897257111804</v>
      </c>
      <c r="X47" s="176">
        <v>0.38382628467099078</v>
      </c>
      <c r="Y47" s="176">
        <v>0.40848720157603075</v>
      </c>
      <c r="Z47" s="176">
        <v>0.44593743353023219</v>
      </c>
      <c r="AA47" s="176">
        <v>0.47266914414056388</v>
      </c>
      <c r="AB47" s="176">
        <v>0.48618186915173595</v>
      </c>
      <c r="AC47" s="176">
        <v>0.4872901849103039</v>
      </c>
      <c r="AD47" s="176">
        <v>0.49203379918933438</v>
      </c>
      <c r="AE47" s="176">
        <v>0.52117183320455363</v>
      </c>
      <c r="AF47" s="176">
        <v>0.57792130683604181</v>
      </c>
      <c r="AG47" s="177">
        <v>0.59857041194846694</v>
      </c>
    </row>
    <row r="48" spans="1:33" x14ac:dyDescent="0.25">
      <c r="A48" s="167" t="s">
        <v>237</v>
      </c>
      <c r="B48" s="157"/>
      <c r="C48" s="178"/>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80"/>
    </row>
    <row r="49" spans="1:33" x14ac:dyDescent="0.25">
      <c r="A49" s="169" t="s">
        <v>347</v>
      </c>
      <c r="C49" s="170">
        <v>0</v>
      </c>
      <c r="D49" s="171">
        <v>-0.22414807174021528</v>
      </c>
      <c r="E49" s="171">
        <v>-0.35316566008135702</v>
      </c>
      <c r="F49" s="171">
        <v>-0.37371047042825217</v>
      </c>
      <c r="G49" s="171">
        <v>-0.421846846079386</v>
      </c>
      <c r="H49" s="171">
        <v>-0.38283970859018568</v>
      </c>
      <c r="I49" s="171">
        <v>-0.39231797984657885</v>
      </c>
      <c r="J49" s="171">
        <v>-0.43052514712604356</v>
      </c>
      <c r="K49" s="171">
        <v>-0.45467974053189275</v>
      </c>
      <c r="L49" s="171">
        <v>-0.44314854194255915</v>
      </c>
      <c r="M49" s="171">
        <v>-0.44765039705461585</v>
      </c>
      <c r="N49" s="171">
        <v>-0.46617202067384278</v>
      </c>
      <c r="O49" s="171">
        <v>-0.51006964155460521</v>
      </c>
      <c r="P49" s="171">
        <v>-0.60967145840262338</v>
      </c>
      <c r="Q49" s="171">
        <v>-0.6276513761888487</v>
      </c>
      <c r="R49" s="171">
        <v>-0.63800727963085668</v>
      </c>
      <c r="S49" s="171">
        <v>-0.5232563382452381</v>
      </c>
      <c r="T49" s="171">
        <v>-0.62988498378197899</v>
      </c>
      <c r="U49" s="171">
        <v>-0.64807470023944447</v>
      </c>
      <c r="V49" s="171">
        <v>-0.70434405935682443</v>
      </c>
      <c r="W49" s="171">
        <v>-0.71243558788962025</v>
      </c>
      <c r="X49" s="171">
        <v>-0.65852321599389718</v>
      </c>
      <c r="Y49" s="171">
        <v>-0.70278310927422494</v>
      </c>
      <c r="Z49" s="171">
        <v>-0.7525188599160868</v>
      </c>
      <c r="AA49" s="171">
        <v>-0.82065138809864369</v>
      </c>
      <c r="AB49" s="171">
        <v>-0.78436318883160716</v>
      </c>
      <c r="AC49" s="171">
        <v>-0.74082047013652264</v>
      </c>
      <c r="AD49" s="171">
        <v>-0.81794454926063509</v>
      </c>
      <c r="AE49" s="171">
        <v>-0.72629270649607747</v>
      </c>
      <c r="AF49" s="171">
        <v>-0.8369057026195893</v>
      </c>
      <c r="AG49" s="172">
        <v>-0.7254825612028819</v>
      </c>
    </row>
    <row r="50" spans="1:33" x14ac:dyDescent="0.25">
      <c r="A50" s="169" t="s">
        <v>348</v>
      </c>
      <c r="C50" s="170">
        <v>0</v>
      </c>
      <c r="D50" s="171">
        <v>0.21893892003217791</v>
      </c>
      <c r="E50" s="171">
        <v>0.32629159229255583</v>
      </c>
      <c r="F50" s="171">
        <v>0.35194866988964391</v>
      </c>
      <c r="G50" s="171">
        <v>0.40465242541170965</v>
      </c>
      <c r="H50" s="171">
        <v>0.40882645581086902</v>
      </c>
      <c r="I50" s="171">
        <v>0.43801690647390168</v>
      </c>
      <c r="J50" s="171">
        <v>0.46409790239401938</v>
      </c>
      <c r="K50" s="171">
        <v>0.3996722650860669</v>
      </c>
      <c r="L50" s="171">
        <v>0.44672022181515136</v>
      </c>
      <c r="M50" s="171">
        <v>0.47207349102404028</v>
      </c>
      <c r="N50" s="171">
        <v>0.56732818029932974</v>
      </c>
      <c r="O50" s="171">
        <v>0.5029828934510413</v>
      </c>
      <c r="P50" s="171">
        <v>0.58687798696590088</v>
      </c>
      <c r="Q50" s="171">
        <v>0.60250412020294775</v>
      </c>
      <c r="R50" s="171">
        <v>0.57472543159894118</v>
      </c>
      <c r="S50" s="171">
        <v>0.54627069179169008</v>
      </c>
      <c r="T50" s="171">
        <v>0.57304664676319905</v>
      </c>
      <c r="U50" s="171">
        <v>0.61532759734405162</v>
      </c>
      <c r="V50" s="171">
        <v>0.64071284671224826</v>
      </c>
      <c r="W50" s="171">
        <v>0.62623185620322319</v>
      </c>
      <c r="X50" s="171">
        <v>0.69885604478026553</v>
      </c>
      <c r="Y50" s="171">
        <v>0.64548953052724178</v>
      </c>
      <c r="Z50" s="171">
        <v>0.62904728553863365</v>
      </c>
      <c r="AA50" s="171">
        <v>0.66380350347668682</v>
      </c>
      <c r="AB50" s="171">
        <v>0.64118744162923424</v>
      </c>
      <c r="AC50" s="171">
        <v>0.67159941900009712</v>
      </c>
      <c r="AD50" s="171">
        <v>0.62297834258556661</v>
      </c>
      <c r="AE50" s="171">
        <v>0.67068940604401117</v>
      </c>
      <c r="AF50" s="171">
        <v>0.66384105397444593</v>
      </c>
      <c r="AG50" s="172">
        <v>0.66960744519444226</v>
      </c>
    </row>
    <row r="51" spans="1:33" x14ac:dyDescent="0.25">
      <c r="A51" s="169" t="s">
        <v>309</v>
      </c>
      <c r="C51" s="170">
        <v>0</v>
      </c>
      <c r="D51" s="171">
        <v>-0.56570583131170971</v>
      </c>
      <c r="E51" s="171">
        <v>-0.83686108875702314</v>
      </c>
      <c r="F51" s="171">
        <v>-1.0172163599009527</v>
      </c>
      <c r="G51" s="171">
        <v>-1.1688412256780714</v>
      </c>
      <c r="H51" s="171">
        <v>-1.2767382115831145</v>
      </c>
      <c r="I51" s="171">
        <v>-1.3729901694592341</v>
      </c>
      <c r="J51" s="171">
        <v>-1.5117992351535556</v>
      </c>
      <c r="K51" s="171">
        <v>-1.5758132489314729</v>
      </c>
      <c r="L51" s="171">
        <v>-1.6115310636287987</v>
      </c>
      <c r="M51" s="171">
        <v>-1.7212568819619634</v>
      </c>
      <c r="N51" s="171">
        <v>-1.814667922080464</v>
      </c>
      <c r="O51" s="171">
        <v>-1.9096820255829721</v>
      </c>
      <c r="P51" s="171">
        <v>-2.0254170354491503</v>
      </c>
      <c r="Q51" s="171">
        <v>-2.1096550067300863</v>
      </c>
      <c r="R51" s="171">
        <v>-2.122216445027401</v>
      </c>
      <c r="S51" s="171">
        <v>-2.1113639018614268</v>
      </c>
      <c r="T51" s="171">
        <v>-2.1324295133045084</v>
      </c>
      <c r="U51" s="171">
        <v>-2.2142229585766198</v>
      </c>
      <c r="V51" s="171">
        <v>-2.2769607262327058</v>
      </c>
      <c r="W51" s="171">
        <v>-2.310541771082447</v>
      </c>
      <c r="X51" s="171">
        <v>-2.2975647429414274</v>
      </c>
      <c r="Y51" s="171">
        <v>-2.3457773414631213</v>
      </c>
      <c r="Z51" s="171">
        <v>-2.3477879146214278</v>
      </c>
      <c r="AA51" s="171">
        <v>-2.3628289903559199</v>
      </c>
      <c r="AB51" s="171">
        <v>-2.3814707924414011</v>
      </c>
      <c r="AC51" s="171">
        <v>-2.4046937607287053</v>
      </c>
      <c r="AD51" s="171">
        <v>-2.3611763684176492</v>
      </c>
      <c r="AE51" s="171">
        <v>-2.3504898593592602</v>
      </c>
      <c r="AF51" s="171">
        <v>-2.4000202817239065</v>
      </c>
      <c r="AG51" s="172">
        <v>-2.3412563623627358</v>
      </c>
    </row>
    <row r="52" spans="1:33" x14ac:dyDescent="0.25">
      <c r="A52" s="173" t="s">
        <v>310</v>
      </c>
      <c r="B52" s="174"/>
      <c r="C52" s="175">
        <v>0</v>
      </c>
      <c r="D52" s="176">
        <v>0.4312375835889572</v>
      </c>
      <c r="E52" s="176">
        <v>0.62818008825107963</v>
      </c>
      <c r="F52" s="176">
        <v>0.70951514610598654</v>
      </c>
      <c r="G52" s="176">
        <v>0.79220355873816106</v>
      </c>
      <c r="H52" s="176">
        <v>0.82798429622515268</v>
      </c>
      <c r="I52" s="176">
        <v>0.87487687628084865</v>
      </c>
      <c r="J52" s="176">
        <v>0.91615353408502276</v>
      </c>
      <c r="K52" s="176">
        <v>0.97018103949755063</v>
      </c>
      <c r="L52" s="176">
        <v>1.0112473463836591</v>
      </c>
      <c r="M52" s="176">
        <v>1.0656719719966774</v>
      </c>
      <c r="N52" s="176">
        <v>1.1587577091645331</v>
      </c>
      <c r="O52" s="176">
        <v>1.2396138680261066</v>
      </c>
      <c r="P52" s="176">
        <v>1.269469337230831</v>
      </c>
      <c r="Q52" s="176">
        <v>1.3429935950030807</v>
      </c>
      <c r="R52" s="176">
        <v>1.3833779371788231</v>
      </c>
      <c r="S52" s="176">
        <v>1.4277980809866926</v>
      </c>
      <c r="T52" s="176">
        <v>1.4728038101704917</v>
      </c>
      <c r="U52" s="176">
        <v>1.5388247840277267</v>
      </c>
      <c r="V52" s="176">
        <v>1.590336754842155</v>
      </c>
      <c r="W52" s="176">
        <v>1.6417424826711373</v>
      </c>
      <c r="X52" s="176">
        <v>1.6975703712159382</v>
      </c>
      <c r="Y52" s="176">
        <v>1.7505382232449882</v>
      </c>
      <c r="Z52" s="176">
        <v>1.7845706710365949</v>
      </c>
      <c r="AA52" s="176">
        <v>1.8125815165179788</v>
      </c>
      <c r="AB52" s="176">
        <v>1.8223546020037722</v>
      </c>
      <c r="AC52" s="176">
        <v>1.871007357663985</v>
      </c>
      <c r="AD52" s="176">
        <v>1.9036505111210664</v>
      </c>
      <c r="AE52" s="176">
        <v>1.9159830393061388</v>
      </c>
      <c r="AF52" s="176">
        <v>1.9183266344521439</v>
      </c>
      <c r="AG52" s="177">
        <v>1.9582960499556958</v>
      </c>
    </row>
    <row r="53" spans="1:33" ht="15.75" thickBot="1" x14ac:dyDescent="0.3">
      <c r="A53" s="167" t="s">
        <v>304</v>
      </c>
      <c r="B53" s="157"/>
      <c r="C53" s="178"/>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80"/>
    </row>
    <row r="54" spans="1:33" ht="15.75" thickBot="1" x14ac:dyDescent="0.3">
      <c r="A54" s="181" t="s">
        <v>311</v>
      </c>
      <c r="B54" s="182">
        <v>-1.2861325984117551</v>
      </c>
      <c r="C54" s="170"/>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2"/>
    </row>
    <row r="55" spans="1:33" ht="15.75" thickBot="1" x14ac:dyDescent="0.3">
      <c r="A55" s="181" t="s">
        <v>312</v>
      </c>
      <c r="B55" s="182">
        <v>0.98317141022360521</v>
      </c>
      <c r="C55" s="170"/>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2"/>
    </row>
    <row r="56" spans="1:33" x14ac:dyDescent="0.25">
      <c r="A56" s="169" t="s">
        <v>238</v>
      </c>
      <c r="C56" s="170"/>
      <c r="D56" s="171">
        <v>-2.1537095395288506E-2</v>
      </c>
      <c r="E56" s="171">
        <v>-4.7204135145549803E-2</v>
      </c>
      <c r="F56" s="171">
        <v>-6.9346799578875101E-2</v>
      </c>
      <c r="G56" s="171">
        <v>-8.7328258919377316E-2</v>
      </c>
      <c r="H56" s="171">
        <v>-0.10936495173142093</v>
      </c>
      <c r="I56" s="171">
        <v>-0.12608407698538668</v>
      </c>
      <c r="J56" s="171">
        <v>-0.14505700975679067</v>
      </c>
      <c r="K56" s="171">
        <v>-0.15150276102576918</v>
      </c>
      <c r="L56" s="171">
        <v>-0.14932120006044672</v>
      </c>
      <c r="M56" s="171">
        <v>-0.1464381837309077</v>
      </c>
      <c r="N56" s="171">
        <v>-0.14565572280642092</v>
      </c>
      <c r="O56" s="171">
        <v>-0.1520816553535724</v>
      </c>
      <c r="P56" s="171">
        <v>-0.16327426775590453</v>
      </c>
      <c r="Q56" s="171">
        <v>-0.1691927998582495</v>
      </c>
      <c r="R56" s="171">
        <v>-0.17198726092678768</v>
      </c>
      <c r="S56" s="171">
        <v>-0.17213695896369913</v>
      </c>
      <c r="T56" s="171">
        <v>-0.17311806798708684</v>
      </c>
      <c r="U56" s="171">
        <v>-0.17185018220342929</v>
      </c>
      <c r="V56" s="171">
        <v>-0.16922911063595347</v>
      </c>
      <c r="W56" s="171">
        <v>-0.16203140678383152</v>
      </c>
      <c r="X56" s="171">
        <v>-0.15491159120378792</v>
      </c>
      <c r="Y56" s="171">
        <v>-0.15237632203246973</v>
      </c>
      <c r="Z56" s="171">
        <v>-0.15911324480848801</v>
      </c>
      <c r="AA56" s="171">
        <v>-0.16468803778300636</v>
      </c>
      <c r="AB56" s="171">
        <v>-0.16302603740609337</v>
      </c>
      <c r="AC56" s="171">
        <v>-0.15618213550327129</v>
      </c>
      <c r="AD56" s="171">
        <v>-0.14405844142854346</v>
      </c>
      <c r="AE56" s="171">
        <v>-0.12357455932257794</v>
      </c>
      <c r="AF56" s="171">
        <v>-0.12109238334256441</v>
      </c>
      <c r="AG56" s="172">
        <v>-0.1142304544047944</v>
      </c>
    </row>
    <row r="57" spans="1:33" x14ac:dyDescent="0.25">
      <c r="A57" s="181" t="s">
        <v>343</v>
      </c>
      <c r="C57" s="170"/>
      <c r="D57" s="171">
        <v>0.4207305984686795</v>
      </c>
      <c r="E57" s="171">
        <v>0.62520485089452604</v>
      </c>
      <c r="F57" s="171">
        <v>0.76261003169273733</v>
      </c>
      <c r="G57" s="171">
        <v>0.864980554669883</v>
      </c>
      <c r="H57" s="171">
        <v>0.94086751139733349</v>
      </c>
      <c r="I57" s="171">
        <v>1.0159248294842369</v>
      </c>
      <c r="J57" s="171">
        <v>1.102236914537243</v>
      </c>
      <c r="K57" s="171">
        <v>1.1655833284254054</v>
      </c>
      <c r="L57" s="171">
        <v>1.2093611388627143</v>
      </c>
      <c r="M57" s="171">
        <v>1.2540273548077863</v>
      </c>
      <c r="N57" s="171">
        <v>1.3147084474469539</v>
      </c>
      <c r="O57" s="171">
        <v>1.3785290482031713</v>
      </c>
      <c r="P57" s="171">
        <v>1.4377051664128013</v>
      </c>
      <c r="Q57" s="171">
        <v>1.4831305481825845</v>
      </c>
      <c r="R57" s="171">
        <v>1.5098050928175177</v>
      </c>
      <c r="S57" s="171">
        <v>1.5220919743483106</v>
      </c>
      <c r="T57" s="171">
        <v>1.5506219580174814</v>
      </c>
      <c r="U57" s="171">
        <v>1.5837675202920904</v>
      </c>
      <c r="V57" s="171">
        <v>1.6192727665536979</v>
      </c>
      <c r="W57" s="171">
        <v>1.6467441668180056</v>
      </c>
      <c r="X57" s="171">
        <v>1.6663083036796793</v>
      </c>
      <c r="Y57" s="171">
        <v>1.686552401487355</v>
      </c>
      <c r="Z57" s="171">
        <v>1.7172647568374277</v>
      </c>
      <c r="AA57" s="171">
        <v>1.7408009015789547</v>
      </c>
      <c r="AB57" s="171">
        <v>1.7569703401971721</v>
      </c>
      <c r="AC57" s="171">
        <v>1.7681785999038946</v>
      </c>
      <c r="AD57" s="171">
        <v>1.7758172270291375</v>
      </c>
      <c r="AE57" s="171">
        <v>1.7795349299864311</v>
      </c>
      <c r="AF57" s="171">
        <v>1.8014780463153555</v>
      </c>
      <c r="AG57" s="172">
        <v>1.7988008299628924</v>
      </c>
    </row>
    <row r="58" spans="1:33" x14ac:dyDescent="0.25">
      <c r="A58" s="181" t="s">
        <v>313</v>
      </c>
      <c r="C58" s="170"/>
      <c r="D58" s="171">
        <v>-0.56265243323514402</v>
      </c>
      <c r="E58" s="171">
        <v>-0.85130047456616043</v>
      </c>
      <c r="F58" s="171">
        <v>-1.0501644212147263</v>
      </c>
      <c r="G58" s="171">
        <v>-1.1998079472725951</v>
      </c>
      <c r="H58" s="171">
        <v>-1.3194453289260752</v>
      </c>
      <c r="I58" s="171">
        <v>-1.4326981177209674</v>
      </c>
      <c r="J58" s="171">
        <v>-1.5626798367159307</v>
      </c>
      <c r="K58" s="171">
        <v>-1.6505974758789579</v>
      </c>
      <c r="L58" s="171">
        <v>-1.7047199840041489</v>
      </c>
      <c r="M58" s="171">
        <v>-1.7592836440492658</v>
      </c>
      <c r="N58" s="171">
        <v>-1.836545114475256</v>
      </c>
      <c r="O58" s="171">
        <v>-1.9250528021052007</v>
      </c>
      <c r="P58" s="171">
        <v>-2.0123537491844057</v>
      </c>
      <c r="Q58" s="171">
        <v>-2.0766953455761676</v>
      </c>
      <c r="R58" s="171">
        <v>-2.1137968080474829</v>
      </c>
      <c r="S58" s="171">
        <v>-2.1297490649539701</v>
      </c>
      <c r="T58" s="171">
        <v>-2.1674235160064335</v>
      </c>
      <c r="U58" s="171">
        <v>-2.2087852183568377</v>
      </c>
      <c r="V58" s="171">
        <v>-2.2518286014210522</v>
      </c>
      <c r="W58" s="171">
        <v>-2.2799627609728734</v>
      </c>
      <c r="X58" s="171">
        <v>-2.2980050195704176</v>
      </c>
      <c r="Y58" s="171">
        <v>-2.3215063445149875</v>
      </c>
      <c r="Z58" s="171">
        <v>-2.3677434286807397</v>
      </c>
      <c r="AA58" s="171">
        <v>-2.4035888246482733</v>
      </c>
      <c r="AB58" s="171">
        <v>-2.4227228663762674</v>
      </c>
      <c r="AC58" s="171">
        <v>-2.4302942726537262</v>
      </c>
      <c r="AD58" s="171">
        <v>-2.4279948659318853</v>
      </c>
      <c r="AE58" s="171">
        <v>-2.4122924427905073</v>
      </c>
      <c r="AF58" s="171">
        <v>-2.4380320240318647</v>
      </c>
      <c r="AG58" s="172">
        <v>-2.4277268398701906</v>
      </c>
    </row>
    <row r="59" spans="1:33" x14ac:dyDescent="0.25">
      <c r="A59" s="183" t="s">
        <v>314</v>
      </c>
      <c r="B59" s="174"/>
      <c r="C59" s="175"/>
      <c r="D59" s="176">
        <v>0.3921132004253845</v>
      </c>
      <c r="E59" s="176">
        <v>0.56747939978706019</v>
      </c>
      <c r="F59" s="176">
        <v>0.68042958073114168</v>
      </c>
      <c r="G59" s="176">
        <v>0.76309589283140777</v>
      </c>
      <c r="H59" s="176">
        <v>0.81566908628266943</v>
      </c>
      <c r="I59" s="176">
        <v>0.87274417029980611</v>
      </c>
      <c r="J59" s="176">
        <v>0.93863081190930586</v>
      </c>
      <c r="K59" s="176">
        <v>0.99446544371536005</v>
      </c>
      <c r="L59" s="176">
        <v>1.0396880963048334</v>
      </c>
      <c r="M59" s="176">
        <v>1.086485659154441</v>
      </c>
      <c r="N59" s="176">
        <v>1.1469280355028872</v>
      </c>
      <c r="O59" s="176">
        <v>1.2032486930025439</v>
      </c>
      <c r="P59" s="176">
        <v>1.2502363481919325</v>
      </c>
      <c r="Q59" s="176">
        <v>1.2889787527441308</v>
      </c>
      <c r="R59" s="176">
        <v>1.3124099413413925</v>
      </c>
      <c r="S59" s="176">
        <v>1.3243403539463607</v>
      </c>
      <c r="T59" s="176">
        <v>1.3514091092006484</v>
      </c>
      <c r="U59" s="176">
        <v>1.3852647641884877</v>
      </c>
      <c r="V59" s="176">
        <v>1.4227935787933244</v>
      </c>
      <c r="W59" s="176">
        <v>1.4570003779841227</v>
      </c>
      <c r="X59" s="176">
        <v>1.4833550935922657</v>
      </c>
      <c r="Y59" s="176">
        <v>1.5057937809538611</v>
      </c>
      <c r="Z59" s="176">
        <v>1.5292523678986623</v>
      </c>
      <c r="AA59" s="176">
        <v>1.5468176395408979</v>
      </c>
      <c r="AB59" s="176">
        <v>1.5643769696866077</v>
      </c>
      <c r="AC59" s="176">
        <v>1.5822405120914405</v>
      </c>
      <c r="AD59" s="176">
        <v>1.6018742859690658</v>
      </c>
      <c r="AE59" s="176">
        <v>1.6260133073343461</v>
      </c>
      <c r="AF59" s="176">
        <v>1.6500693279401688</v>
      </c>
      <c r="AG59" s="177">
        <v>1.6542990943012139</v>
      </c>
    </row>
    <row r="60" spans="1:33" x14ac:dyDescent="0.25">
      <c r="A60" s="167" t="s">
        <v>240</v>
      </c>
      <c r="B60" s="157"/>
      <c r="C60" s="157"/>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8"/>
    </row>
    <row r="61" spans="1:33" x14ac:dyDescent="0.25">
      <c r="A61" s="169" t="s">
        <v>170</v>
      </c>
      <c r="D61" s="185">
        <v>-2.1306828214308626E-2</v>
      </c>
      <c r="E61" s="185">
        <v>-4.6107345301792613E-2</v>
      </c>
      <c r="F61" s="185">
        <v>-6.6996941102314023E-2</v>
      </c>
      <c r="G61" s="185">
        <v>-8.3623762417307401E-2</v>
      </c>
      <c r="H61" s="185">
        <v>-0.10359678610985501</v>
      </c>
      <c r="I61" s="185">
        <v>-0.11845927361921993</v>
      </c>
      <c r="J61" s="185">
        <v>-0.13502702019412438</v>
      </c>
      <c r="K61" s="185">
        <v>-0.14058449059871669</v>
      </c>
      <c r="L61" s="185">
        <v>-0.1387075767137661</v>
      </c>
      <c r="M61" s="185">
        <v>-0.13622087371265523</v>
      </c>
      <c r="N61" s="185">
        <v>-0.13554473580769988</v>
      </c>
      <c r="O61" s="185">
        <v>-0.14108185738703916</v>
      </c>
      <c r="P61" s="185">
        <v>-0.15064179510269882</v>
      </c>
      <c r="Q61" s="185">
        <v>-0.15565390211588581</v>
      </c>
      <c r="R61" s="185">
        <v>-0.15801010072884969</v>
      </c>
      <c r="S61" s="185">
        <v>-0.15813613553005335</v>
      </c>
      <c r="T61" s="185">
        <v>-0.15896169071790522</v>
      </c>
      <c r="U61" s="185">
        <v>-0.15789467391727774</v>
      </c>
      <c r="V61" s="185">
        <v>-0.15568456042273437</v>
      </c>
      <c r="W61" s="185">
        <v>-0.14958550466341214</v>
      </c>
      <c r="X61" s="185">
        <v>-0.14350910453446886</v>
      </c>
      <c r="Y61" s="185">
        <v>-0.14133491465796377</v>
      </c>
      <c r="Z61" s="185">
        <v>-0.14710023297080987</v>
      </c>
      <c r="AA61" s="185">
        <v>-0.15184174384940352</v>
      </c>
      <c r="AB61" s="185">
        <v>-0.1504309324482096</v>
      </c>
      <c r="AC61" s="185">
        <v>-0.14459662314268107</v>
      </c>
      <c r="AD61" s="185">
        <v>-0.1341628541791019</v>
      </c>
      <c r="AE61" s="185">
        <v>-0.11624425344221034</v>
      </c>
      <c r="AF61" s="185">
        <v>-0.11404789140504457</v>
      </c>
      <c r="AG61" s="186">
        <v>-0.10794764520198996</v>
      </c>
    </row>
    <row r="62" spans="1:33" x14ac:dyDescent="0.25">
      <c r="A62" s="169" t="s">
        <v>235</v>
      </c>
      <c r="D62" s="185">
        <v>0.19364808636261133</v>
      </c>
      <c r="E62" s="185">
        <v>0.47828274339797039</v>
      </c>
      <c r="F62" s="185">
        <v>0.78885197695033882</v>
      </c>
      <c r="G62" s="185">
        <v>1.1131745860678746</v>
      </c>
      <c r="H62" s="185">
        <v>1.4235457990080129</v>
      </c>
      <c r="I62" s="185">
        <v>1.8069634019629914</v>
      </c>
      <c r="J62" s="185">
        <v>2.3700453989383226</v>
      </c>
      <c r="K62" s="185">
        <v>2.890682124124897</v>
      </c>
      <c r="L62" s="185">
        <v>3.3169725768539253</v>
      </c>
      <c r="M62" s="185">
        <v>3.8190875569559033</v>
      </c>
      <c r="N62" s="185">
        <v>4.6319644223889949</v>
      </c>
      <c r="O62" s="185">
        <v>5.6881836614057804</v>
      </c>
      <c r="P62" s="185">
        <v>6.9010538201318665</v>
      </c>
      <c r="Q62" s="185">
        <v>8.0220918802106329</v>
      </c>
      <c r="R62" s="185">
        <v>8.7719048690875407</v>
      </c>
      <c r="S62" s="185">
        <v>9.1427988255472279</v>
      </c>
      <c r="T62" s="185">
        <v>10.072100288533754</v>
      </c>
      <c r="U62" s="185">
        <v>11.284269707437796</v>
      </c>
      <c r="V62" s="185">
        <v>12.76383214308694</v>
      </c>
      <c r="W62" s="185">
        <v>14.055845949393612</v>
      </c>
      <c r="X62" s="185">
        <v>15.06404207813738</v>
      </c>
      <c r="Y62" s="185">
        <v>16.192255193452958</v>
      </c>
      <c r="Z62" s="185">
        <v>18.086823828340417</v>
      </c>
      <c r="AA62" s="185">
        <v>19.705260096613181</v>
      </c>
      <c r="AB62" s="185">
        <v>20.910035553937803</v>
      </c>
      <c r="AC62" s="185">
        <v>21.793047634709602</v>
      </c>
      <c r="AD62" s="185">
        <v>22.418512072647513</v>
      </c>
      <c r="AE62" s="185">
        <v>22.730106704418844</v>
      </c>
      <c r="AF62" s="185">
        <v>24.670004016665835</v>
      </c>
      <c r="AG62" s="186">
        <v>24.423766509111207</v>
      </c>
    </row>
    <row r="63" spans="1:33" x14ac:dyDescent="0.25">
      <c r="A63" s="169" t="s">
        <v>309</v>
      </c>
      <c r="D63" s="185">
        <v>-0.43204087808577418</v>
      </c>
      <c r="E63" s="185">
        <v>-0.56693224655731489</v>
      </c>
      <c r="F63" s="185">
        <v>-0.63839989493234506</v>
      </c>
      <c r="G63" s="185">
        <v>-0.68927320503825595</v>
      </c>
      <c r="H63" s="185">
        <v>-0.72105432003521497</v>
      </c>
      <c r="I63" s="185">
        <v>-0.7466517284488946</v>
      </c>
      <c r="J63" s="185">
        <v>-0.77948713368299505</v>
      </c>
      <c r="K63" s="185">
        <v>-0.7931607275537369</v>
      </c>
      <c r="L63" s="185">
        <v>-0.80041819241627687</v>
      </c>
      <c r="M63" s="185">
        <v>-0.82115877571897777</v>
      </c>
      <c r="N63" s="185">
        <v>-0.83710800775643346</v>
      </c>
      <c r="O63" s="185">
        <v>-0.85187252014310721</v>
      </c>
      <c r="P63" s="185">
        <v>-0.86806119144735416</v>
      </c>
      <c r="Q63" s="185">
        <v>-0.878720200068418</v>
      </c>
      <c r="R63" s="185">
        <v>-0.88023412037699333</v>
      </c>
      <c r="S63" s="185">
        <v>-0.87892727754081446</v>
      </c>
      <c r="T63" s="185">
        <v>-0.88145107249729393</v>
      </c>
      <c r="U63" s="185">
        <v>-0.89076163598783609</v>
      </c>
      <c r="V63" s="185">
        <v>-0.89740445069015451</v>
      </c>
      <c r="W63" s="185">
        <v>-0.90079251075130917</v>
      </c>
      <c r="X63" s="185">
        <v>-0.89949670268748161</v>
      </c>
      <c r="Y63" s="185">
        <v>-0.90422727492304034</v>
      </c>
      <c r="Z63" s="185">
        <v>-0.90441963954700189</v>
      </c>
      <c r="AA63" s="185">
        <v>-0.90584651322924103</v>
      </c>
      <c r="AB63" s="185">
        <v>-0.90758544512445405</v>
      </c>
      <c r="AC63" s="185">
        <v>-0.90970685731752354</v>
      </c>
      <c r="AD63" s="185">
        <v>-0.90569078446649742</v>
      </c>
      <c r="AE63" s="185">
        <v>-0.90467754382051802</v>
      </c>
      <c r="AF63" s="185">
        <v>-0.90928388660841131</v>
      </c>
      <c r="AG63" s="186">
        <v>-0.90379330819649262</v>
      </c>
    </row>
    <row r="64" spans="1:33" x14ac:dyDescent="0.25">
      <c r="A64" s="169" t="s">
        <v>310</v>
      </c>
      <c r="D64" s="185">
        <v>0.53916118595913209</v>
      </c>
      <c r="E64" s="185">
        <v>0.87419660122289722</v>
      </c>
      <c r="F64" s="185">
        <v>1.0330053091046589</v>
      </c>
      <c r="G64" s="185">
        <v>1.2082570931203005</v>
      </c>
      <c r="H64" s="185">
        <v>1.2887007448415071</v>
      </c>
      <c r="I64" s="185">
        <v>1.3985799537011934</v>
      </c>
      <c r="J64" s="185">
        <v>1.4996570290551348</v>
      </c>
      <c r="K64" s="185">
        <v>1.6384220747259595</v>
      </c>
      <c r="L64" s="185">
        <v>1.749027867305561</v>
      </c>
      <c r="M64" s="185">
        <v>1.9027889217021636</v>
      </c>
      <c r="N64" s="185">
        <v>2.1859729117130478</v>
      </c>
      <c r="O64" s="185">
        <v>2.4542793994937178</v>
      </c>
      <c r="P64" s="185">
        <v>2.5589634517588404</v>
      </c>
      <c r="Q64" s="185">
        <v>2.8304933044004166</v>
      </c>
      <c r="R64" s="185">
        <v>2.9883512987678365</v>
      </c>
      <c r="S64" s="185">
        <v>3.1695081573920216</v>
      </c>
      <c r="T64" s="185">
        <v>3.3614466822068074</v>
      </c>
      <c r="U64" s="185">
        <v>3.6591115899448496</v>
      </c>
      <c r="V64" s="185">
        <v>3.9054005676061028</v>
      </c>
      <c r="W64" s="185">
        <v>4.1641601365052106</v>
      </c>
      <c r="X64" s="185">
        <v>4.4606638751234557</v>
      </c>
      <c r="Y64" s="185">
        <v>4.7577007705900991</v>
      </c>
      <c r="Z64" s="185">
        <v>4.9570218764676648</v>
      </c>
      <c r="AA64" s="185">
        <v>5.1262420314469743</v>
      </c>
      <c r="AB64" s="185">
        <v>5.18640784244909</v>
      </c>
      <c r="AC64" s="185">
        <v>5.4948357275589723</v>
      </c>
      <c r="AD64" s="185">
        <v>5.7103459774417091</v>
      </c>
      <c r="AE64" s="185">
        <v>5.7936139050143467</v>
      </c>
      <c r="AF64" s="185">
        <v>5.8095540569214315</v>
      </c>
      <c r="AG64" s="186">
        <v>6.0872404668936504</v>
      </c>
    </row>
    <row r="65" spans="1:33" x14ac:dyDescent="0.25">
      <c r="A65" s="181" t="s">
        <v>313</v>
      </c>
      <c r="D65" s="185">
        <v>-0.43030402248901067</v>
      </c>
      <c r="E65" s="185">
        <v>-0.57314054902674216</v>
      </c>
      <c r="F65" s="185">
        <v>-0.650119783348724</v>
      </c>
      <c r="G65" s="185">
        <v>-0.69874793736290464</v>
      </c>
      <c r="H65" s="185">
        <v>-0.73271648470830264</v>
      </c>
      <c r="I65" s="185">
        <v>-0.76133589111778011</v>
      </c>
      <c r="J65" s="185">
        <v>-0.7904263052830458</v>
      </c>
      <c r="K65" s="185">
        <v>-0.80806480229528777</v>
      </c>
      <c r="L65" s="185">
        <v>-0.81817670752194249</v>
      </c>
      <c r="M65" s="185">
        <v>-0.82783184666063958</v>
      </c>
      <c r="N65" s="185">
        <v>-0.84063292893306152</v>
      </c>
      <c r="O65" s="185">
        <v>-0.85413194548748061</v>
      </c>
      <c r="P65" s="185">
        <v>-0.86632633019826111</v>
      </c>
      <c r="Q65" s="185">
        <v>-0.87465625370570732</v>
      </c>
      <c r="R65" s="185">
        <v>-0.87922147808996487</v>
      </c>
      <c r="S65" s="185">
        <v>-0.88113288196397743</v>
      </c>
      <c r="T65" s="185">
        <v>-0.88552782699017729</v>
      </c>
      <c r="U65" s="185">
        <v>-0.89016600817532465</v>
      </c>
      <c r="V65" s="185">
        <v>-0.89479333250123194</v>
      </c>
      <c r="W65" s="185">
        <v>-0.89771198424919207</v>
      </c>
      <c r="X65" s="185">
        <v>-0.8995409422008982</v>
      </c>
      <c r="Y65" s="185">
        <v>-0.90187433683323492</v>
      </c>
      <c r="Z65" s="185">
        <v>-0.90630808960972797</v>
      </c>
      <c r="AA65" s="185">
        <v>-0.90960703402733656</v>
      </c>
      <c r="AB65" s="185">
        <v>-0.91132017488940154</v>
      </c>
      <c r="AC65" s="185">
        <v>-0.91198907043851485</v>
      </c>
      <c r="AD65" s="185">
        <v>-0.91178646466821989</v>
      </c>
      <c r="AE65" s="185">
        <v>-0.91039036602962253</v>
      </c>
      <c r="AF65" s="185">
        <v>-0.91266744918229137</v>
      </c>
      <c r="AG65" s="186">
        <v>-0.91176281797293302</v>
      </c>
    </row>
    <row r="66" spans="1:33" x14ac:dyDescent="0.25">
      <c r="A66" s="183" t="s">
        <v>314</v>
      </c>
      <c r="B66" s="174"/>
      <c r="C66" s="174"/>
      <c r="D66" s="187">
        <v>0.48010525046332919</v>
      </c>
      <c r="E66" s="187">
        <v>0.76381556968712228</v>
      </c>
      <c r="F66" s="187">
        <v>0.97472585422523417</v>
      </c>
      <c r="G66" s="187">
        <v>1.1449063523126348</v>
      </c>
      <c r="H66" s="187">
        <v>1.2606877616048902</v>
      </c>
      <c r="I66" s="187">
        <v>1.3934699389043672</v>
      </c>
      <c r="J66" s="187">
        <v>1.5564787207320165</v>
      </c>
      <c r="K66" s="187">
        <v>1.7032789002538142</v>
      </c>
      <c r="L66" s="187">
        <v>1.8283347087147019</v>
      </c>
      <c r="M66" s="187">
        <v>1.9638398052290249</v>
      </c>
      <c r="N66" s="187">
        <v>2.1485059398278832</v>
      </c>
      <c r="O66" s="187">
        <v>2.3309205026064799</v>
      </c>
      <c r="P66" s="187">
        <v>2.4911679912028379</v>
      </c>
      <c r="Q66" s="187">
        <v>2.6290784762068955</v>
      </c>
      <c r="R66" s="187">
        <v>2.7151161444982677</v>
      </c>
      <c r="S66" s="187">
        <v>2.7597044626228184</v>
      </c>
      <c r="T66" s="187">
        <v>2.8628648959328666</v>
      </c>
      <c r="U66" s="187">
        <v>2.9958837316866278</v>
      </c>
      <c r="V66" s="187">
        <v>3.1486939704362209</v>
      </c>
      <c r="W66" s="187">
        <v>3.2930626299249592</v>
      </c>
      <c r="X66" s="187">
        <v>3.4077091774312924</v>
      </c>
      <c r="Y66" s="187">
        <v>3.5077303610360389</v>
      </c>
      <c r="Z66" s="187">
        <v>3.6147254154098327</v>
      </c>
      <c r="AA66" s="187">
        <v>3.6965004184039936</v>
      </c>
      <c r="AB66" s="187">
        <v>3.7796961124761053</v>
      </c>
      <c r="AC66" s="187">
        <v>3.8658455932245648</v>
      </c>
      <c r="AD66" s="187">
        <v>3.962324528882796</v>
      </c>
      <c r="AE66" s="187">
        <v>4.0835676445576015</v>
      </c>
      <c r="AF66" s="187">
        <v>4.2073408288793752</v>
      </c>
      <c r="AG66" s="188">
        <v>4.2294133117625856</v>
      </c>
    </row>
    <row r="68" spans="1:33" ht="15.75" thickBot="1" x14ac:dyDescent="0.3"/>
    <row r="69" spans="1:33" ht="15.75" thickBot="1" x14ac:dyDescent="0.3">
      <c r="A69" s="153" t="s">
        <v>193</v>
      </c>
      <c r="B69" s="153" t="s">
        <v>186</v>
      </c>
    </row>
    <row r="70" spans="1:33" ht="15.75" thickBot="1" x14ac:dyDescent="0.3">
      <c r="A70" s="153" t="s">
        <v>184</v>
      </c>
      <c r="B70" s="154">
        <v>0</v>
      </c>
      <c r="C70" s="155" t="s">
        <v>230</v>
      </c>
      <c r="D70" s="156" t="s">
        <v>231</v>
      </c>
      <c r="E70" s="157"/>
      <c r="F70" s="157"/>
      <c r="G70" s="157"/>
      <c r="H70" s="157"/>
      <c r="I70" s="157"/>
      <c r="J70" s="157"/>
      <c r="K70" s="157"/>
      <c r="L70" s="157"/>
      <c r="M70" s="157"/>
      <c r="N70" s="157"/>
      <c r="O70" s="157"/>
      <c r="P70" s="157"/>
      <c r="Q70" s="157"/>
      <c r="R70" s="157"/>
      <c r="S70" s="157"/>
      <c r="T70" s="157"/>
      <c r="U70" s="157"/>
      <c r="V70" s="157"/>
      <c r="W70" s="157"/>
      <c r="X70" s="157"/>
      <c r="Y70" s="157"/>
      <c r="Z70" s="157"/>
      <c r="AA70" s="157"/>
      <c r="AB70" s="157"/>
      <c r="AC70" s="157"/>
      <c r="AD70" s="157"/>
      <c r="AE70" s="157"/>
      <c r="AF70" s="157"/>
      <c r="AG70" s="158"/>
    </row>
    <row r="71" spans="1:33" ht="15.75" thickBot="1" x14ac:dyDescent="0.3">
      <c r="A71" s="153" t="s">
        <v>185</v>
      </c>
      <c r="B71" s="154">
        <v>0.5</v>
      </c>
      <c r="C71" s="161" t="s">
        <v>232</v>
      </c>
      <c r="D71" s="162" t="s">
        <v>199</v>
      </c>
      <c r="E71" s="162" t="s">
        <v>200</v>
      </c>
      <c r="F71" s="162" t="s">
        <v>201</v>
      </c>
      <c r="G71" s="162" t="s">
        <v>202</v>
      </c>
      <c r="H71" s="162" t="s">
        <v>203</v>
      </c>
      <c r="I71" s="162" t="s">
        <v>204</v>
      </c>
      <c r="J71" s="162" t="s">
        <v>205</v>
      </c>
      <c r="K71" s="162" t="s">
        <v>206</v>
      </c>
      <c r="L71" s="162" t="s">
        <v>207</v>
      </c>
      <c r="M71" s="162" t="s">
        <v>208</v>
      </c>
      <c r="N71" s="162" t="s">
        <v>209</v>
      </c>
      <c r="O71" s="162" t="s">
        <v>210</v>
      </c>
      <c r="P71" s="162" t="s">
        <v>211</v>
      </c>
      <c r="Q71" s="162" t="s">
        <v>212</v>
      </c>
      <c r="R71" s="162" t="s">
        <v>213</v>
      </c>
      <c r="S71" s="162" t="s">
        <v>214</v>
      </c>
      <c r="T71" s="162" t="s">
        <v>215</v>
      </c>
      <c r="U71" s="162" t="s">
        <v>216</v>
      </c>
      <c r="V71" s="162" t="s">
        <v>217</v>
      </c>
      <c r="W71" s="162" t="s">
        <v>218</v>
      </c>
      <c r="X71" s="162" t="s">
        <v>219</v>
      </c>
      <c r="Y71" s="162" t="s">
        <v>220</v>
      </c>
      <c r="Z71" s="162" t="s">
        <v>221</v>
      </c>
      <c r="AA71" s="162" t="s">
        <v>222</v>
      </c>
      <c r="AB71" s="162" t="s">
        <v>223</v>
      </c>
      <c r="AC71" s="162" t="s">
        <v>224</v>
      </c>
      <c r="AD71" s="162" t="s">
        <v>225</v>
      </c>
      <c r="AE71" s="162" t="s">
        <v>226</v>
      </c>
      <c r="AF71" s="162" t="s">
        <v>227</v>
      </c>
      <c r="AG71" s="163" t="s">
        <v>228</v>
      </c>
    </row>
    <row r="72" spans="1:33" x14ac:dyDescent="0.25">
      <c r="A72" s="164" t="s">
        <v>233</v>
      </c>
      <c r="B72" s="165"/>
      <c r="C72" s="143">
        <v>20</v>
      </c>
      <c r="D72" s="165">
        <v>19</v>
      </c>
      <c r="E72" s="165">
        <v>18</v>
      </c>
      <c r="F72" s="165">
        <v>17</v>
      </c>
      <c r="G72" s="165">
        <v>16</v>
      </c>
      <c r="H72" s="165">
        <v>15</v>
      </c>
      <c r="I72" s="165">
        <v>14</v>
      </c>
      <c r="J72" s="165">
        <v>13</v>
      </c>
      <c r="K72" s="165">
        <v>13</v>
      </c>
      <c r="L72" s="165">
        <v>13</v>
      </c>
      <c r="M72" s="165">
        <v>13</v>
      </c>
      <c r="N72" s="165">
        <v>13</v>
      </c>
      <c r="O72" s="165">
        <v>13</v>
      </c>
      <c r="P72" s="165">
        <v>13</v>
      </c>
      <c r="Q72" s="165">
        <v>13</v>
      </c>
      <c r="R72" s="165">
        <v>13</v>
      </c>
      <c r="S72" s="165">
        <v>13</v>
      </c>
      <c r="T72" s="165">
        <v>13</v>
      </c>
      <c r="U72" s="165">
        <v>13</v>
      </c>
      <c r="V72" s="165">
        <v>13</v>
      </c>
      <c r="W72" s="165">
        <v>13</v>
      </c>
      <c r="X72" s="165">
        <v>13</v>
      </c>
      <c r="Y72" s="165">
        <v>13</v>
      </c>
      <c r="Z72" s="165">
        <v>13</v>
      </c>
      <c r="AA72" s="165">
        <v>13</v>
      </c>
      <c r="AB72" s="165">
        <v>13</v>
      </c>
      <c r="AC72" s="165">
        <v>13</v>
      </c>
      <c r="AD72" s="165">
        <v>13</v>
      </c>
      <c r="AE72" s="165">
        <v>13</v>
      </c>
      <c r="AF72" s="165">
        <v>13</v>
      </c>
      <c r="AG72" s="166">
        <v>13</v>
      </c>
    </row>
    <row r="73" spans="1:33" x14ac:dyDescent="0.25">
      <c r="A73" s="167" t="s">
        <v>234</v>
      </c>
      <c r="B73" s="157"/>
      <c r="C73" s="168"/>
      <c r="D73" s="157"/>
      <c r="E73" s="157"/>
      <c r="F73" s="157"/>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8"/>
    </row>
    <row r="74" spans="1:33" x14ac:dyDescent="0.25">
      <c r="A74" s="169" t="s">
        <v>170</v>
      </c>
      <c r="C74" s="170">
        <v>0</v>
      </c>
      <c r="D74" s="171">
        <v>-1.6839101824736965E-2</v>
      </c>
      <c r="E74" s="171">
        <v>-2.2022760842135727E-3</v>
      </c>
      <c r="F74" s="171">
        <v>0.11876455556083695</v>
      </c>
      <c r="G74" s="171">
        <v>0.21714279232131689</v>
      </c>
      <c r="H74" s="171">
        <v>0.42466223280920518</v>
      </c>
      <c r="I74" s="171">
        <v>0.81774536410461285</v>
      </c>
      <c r="J74" s="171">
        <v>1.2621366997825603</v>
      </c>
      <c r="K74" s="171">
        <v>1.4143171170755195</v>
      </c>
      <c r="L74" s="171">
        <v>1.539465660912567</v>
      </c>
      <c r="M74" s="171">
        <v>1.6879855335306218</v>
      </c>
      <c r="N74" s="171">
        <v>1.8526060076457194</v>
      </c>
      <c r="O74" s="171">
        <v>1.9713904223046195</v>
      </c>
      <c r="P74" s="171">
        <v>2.1392747892758481</v>
      </c>
      <c r="Q74" s="171">
        <v>2.2583985086286416</v>
      </c>
      <c r="R74" s="171">
        <v>2.3206963128492637</v>
      </c>
      <c r="S74" s="171">
        <v>2.3910414901473405</v>
      </c>
      <c r="T74" s="171">
        <v>2.4655222955938689</v>
      </c>
      <c r="U74" s="171">
        <v>2.5305543257698302</v>
      </c>
      <c r="V74" s="171">
        <v>2.5945075017765737</v>
      </c>
      <c r="W74" s="171">
        <v>2.6667524672950358</v>
      </c>
      <c r="X74" s="171">
        <v>2.7835341701148835</v>
      </c>
      <c r="Y74" s="171">
        <v>2.8702344966119924</v>
      </c>
      <c r="Z74" s="171">
        <v>2.9421149229315708</v>
      </c>
      <c r="AA74" s="171">
        <v>2.9945958560973307</v>
      </c>
      <c r="AB74" s="171">
        <v>3.0629769466904389</v>
      </c>
      <c r="AC74" s="171">
        <v>3.0774946586204566</v>
      </c>
      <c r="AD74" s="171">
        <v>3.1464080952397677</v>
      </c>
      <c r="AE74" s="171">
        <v>3.2386620099293983</v>
      </c>
      <c r="AF74" s="171">
        <v>3.2951100684156103</v>
      </c>
      <c r="AG74" s="172">
        <v>3.3299445155317424</v>
      </c>
    </row>
    <row r="75" spans="1:33" x14ac:dyDescent="0.25">
      <c r="A75" s="169" t="s">
        <v>235</v>
      </c>
      <c r="C75" s="170">
        <v>0</v>
      </c>
      <c r="D75" s="171">
        <v>0.3917628430405759</v>
      </c>
      <c r="E75" s="171">
        <v>0.84192882854096507</v>
      </c>
      <c r="F75" s="171">
        <v>1.1830662314941958</v>
      </c>
      <c r="G75" s="171">
        <v>1.5706653793494691</v>
      </c>
      <c r="H75" s="171">
        <v>1.6718897706428548</v>
      </c>
      <c r="I75" s="171">
        <v>1.3325072058275431</v>
      </c>
      <c r="J75" s="171">
        <v>0.72131552070441296</v>
      </c>
      <c r="K75" s="171">
        <v>0.69382162730928398</v>
      </c>
      <c r="L75" s="171">
        <v>0.83394346007499776</v>
      </c>
      <c r="M75" s="171">
        <v>0.89040283062295622</v>
      </c>
      <c r="N75" s="171">
        <v>0.88669620146631534</v>
      </c>
      <c r="O75" s="171">
        <v>0.88552366740917432</v>
      </c>
      <c r="P75" s="171">
        <v>0.6906691677693807</v>
      </c>
      <c r="Q75" s="171">
        <v>0.44443624222056033</v>
      </c>
      <c r="R75" s="171">
        <v>0.47324859309728695</v>
      </c>
      <c r="S75" s="171">
        <v>0.58511199086120191</v>
      </c>
      <c r="T75" s="171">
        <v>0.7458047099267322</v>
      </c>
      <c r="U75" s="171">
        <v>0.6854163531602635</v>
      </c>
      <c r="V75" s="171">
        <v>0.67630159444934712</v>
      </c>
      <c r="W75" s="171">
        <v>0.65913630108719479</v>
      </c>
      <c r="X75" s="171">
        <v>0.56634003655538367</v>
      </c>
      <c r="Y75" s="171">
        <v>0.41466885627651395</v>
      </c>
      <c r="Z75" s="171">
        <v>0.41444902235298958</v>
      </c>
      <c r="AA75" s="171">
        <v>0.52899629012397154</v>
      </c>
      <c r="AB75" s="171">
        <v>0.51992497452923592</v>
      </c>
      <c r="AC75" s="171">
        <v>0.6098579116120465</v>
      </c>
      <c r="AD75" s="171">
        <v>0.6435614113134982</v>
      </c>
      <c r="AE75" s="171">
        <v>0.67196622352560165</v>
      </c>
      <c r="AF75" s="171">
        <v>0.71151067547293412</v>
      </c>
      <c r="AG75" s="172">
        <v>0.72900528826062461</v>
      </c>
    </row>
    <row r="76" spans="1:33" x14ac:dyDescent="0.25">
      <c r="A76" s="173" t="s">
        <v>236</v>
      </c>
      <c r="B76" s="174"/>
      <c r="C76" s="175"/>
      <c r="D76" s="176">
        <v>1.9528425005520031E-2</v>
      </c>
      <c r="E76" s="176">
        <v>6.4999488045929957E-3</v>
      </c>
      <c r="F76" s="176">
        <v>8.0649793212564796E-3</v>
      </c>
      <c r="G76" s="176">
        <v>1.0068151661875987E-2</v>
      </c>
      <c r="H76" s="176">
        <v>2.3985445193298633E-3</v>
      </c>
      <c r="I76" s="176">
        <v>2.5908805770421629E-2</v>
      </c>
      <c r="J76" s="176">
        <v>0.16024279755112597</v>
      </c>
      <c r="K76" s="176">
        <v>0.29530403740698452</v>
      </c>
      <c r="L76" s="176">
        <v>0.35064262125824325</v>
      </c>
      <c r="M76" s="176">
        <v>0.36081471352764005</v>
      </c>
      <c r="N76" s="176">
        <v>0.36291331554247369</v>
      </c>
      <c r="O76" s="176">
        <v>0.47374068773935668</v>
      </c>
      <c r="P76" s="176">
        <v>0.46139434638820948</v>
      </c>
      <c r="Q76" s="176">
        <v>0.54985206108972218</v>
      </c>
      <c r="R76" s="176">
        <v>0.62632187222777402</v>
      </c>
      <c r="S76" s="176">
        <v>0.6393419439093404</v>
      </c>
      <c r="T76" s="176">
        <v>0.63966573197236565</v>
      </c>
      <c r="U76" s="176">
        <v>0.66275348463452588</v>
      </c>
      <c r="V76" s="176">
        <v>0.61176907466858854</v>
      </c>
      <c r="W76" s="176">
        <v>0.5800602981246411</v>
      </c>
      <c r="X76" s="176">
        <v>0.72189701048802812</v>
      </c>
      <c r="Y76" s="176">
        <v>0.71138708224683933</v>
      </c>
      <c r="Z76" s="176">
        <v>0.63268192305718174</v>
      </c>
      <c r="AA76" s="176">
        <v>0.60379552588912921</v>
      </c>
      <c r="AB76" s="176">
        <v>0.66464296642662513</v>
      </c>
      <c r="AC76" s="176">
        <v>0.66396463949873585</v>
      </c>
      <c r="AD76" s="176">
        <v>0.68492339974391214</v>
      </c>
      <c r="AE76" s="176">
        <v>0.72277798252604297</v>
      </c>
      <c r="AF76" s="176">
        <v>0.75050402616982381</v>
      </c>
      <c r="AG76" s="177">
        <v>0.76438986822205479</v>
      </c>
    </row>
    <row r="77" spans="1:33" x14ac:dyDescent="0.25">
      <c r="A77" s="167" t="s">
        <v>237</v>
      </c>
      <c r="B77" s="157"/>
      <c r="C77" s="178"/>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80"/>
    </row>
    <row r="78" spans="1:33" x14ac:dyDescent="0.25">
      <c r="A78" s="169" t="s">
        <v>347</v>
      </c>
      <c r="C78" s="170">
        <v>0</v>
      </c>
      <c r="D78" s="171">
        <v>-0.37096867236468867</v>
      </c>
      <c r="E78" s="171">
        <v>-0.54445963248131402</v>
      </c>
      <c r="F78" s="171">
        <v>-0.58778666490211895</v>
      </c>
      <c r="G78" s="171">
        <v>-0.99316190681114525</v>
      </c>
      <c r="H78" s="171">
        <v>-0.64894170188791889</v>
      </c>
      <c r="I78" s="171">
        <v>0.40232303230337263</v>
      </c>
      <c r="J78" s="171">
        <v>0.80437281567016972</v>
      </c>
      <c r="K78" s="171">
        <v>0.80437281567016972</v>
      </c>
      <c r="L78" s="171">
        <v>0.80437281567016972</v>
      </c>
      <c r="M78" s="171">
        <v>0.80437281567016972</v>
      </c>
      <c r="N78" s="171">
        <v>1.2776605201170952</v>
      </c>
      <c r="O78" s="171">
        <v>1.3773256911371303</v>
      </c>
      <c r="P78" s="171">
        <v>1.6269310698816175</v>
      </c>
      <c r="Q78" s="171">
        <v>1.876316857256118</v>
      </c>
      <c r="R78" s="171">
        <v>1.8262456452992242</v>
      </c>
      <c r="S78" s="171">
        <v>1.9148195619852821</v>
      </c>
      <c r="T78" s="171">
        <v>1.9864313464609527</v>
      </c>
      <c r="U78" s="171">
        <v>1.8262456452992242</v>
      </c>
      <c r="V78" s="171">
        <v>1.9864313464609527</v>
      </c>
      <c r="W78" s="171">
        <v>2.2317107534073886</v>
      </c>
      <c r="X78" s="171">
        <v>2.2317107534073886</v>
      </c>
      <c r="Y78" s="171">
        <v>2.3485702062358689</v>
      </c>
      <c r="Z78" s="171">
        <v>2.4454478130474526</v>
      </c>
      <c r="AA78" s="171">
        <v>2.6428096792338089</v>
      </c>
      <c r="AB78" s="171">
        <v>2.5350963943118554</v>
      </c>
      <c r="AC78" s="171">
        <v>2.433151568276104</v>
      </c>
      <c r="AD78" s="171">
        <v>2.5370924029585704</v>
      </c>
      <c r="AE78" s="171">
        <v>2.6466812547259178</v>
      </c>
      <c r="AF78" s="171">
        <v>2.7202561067817137</v>
      </c>
      <c r="AG78" s="172">
        <v>2.7202561067817137</v>
      </c>
    </row>
    <row r="79" spans="1:33" x14ac:dyDescent="0.25">
      <c r="A79" s="169" t="s">
        <v>348</v>
      </c>
      <c r="C79" s="170">
        <v>0</v>
      </c>
      <c r="D79" s="171">
        <v>0.48613943528295661</v>
      </c>
      <c r="E79" s="171">
        <v>0.49256530070097221</v>
      </c>
      <c r="F79" s="171">
        <v>1.0163741904311376</v>
      </c>
      <c r="G79" s="171">
        <v>1.0919539974625518</v>
      </c>
      <c r="H79" s="171">
        <v>1.2680999720877755</v>
      </c>
      <c r="I79" s="171">
        <v>1.5369204593055976</v>
      </c>
      <c r="J79" s="171">
        <v>1.6916760106710724</v>
      </c>
      <c r="K79" s="171">
        <v>1.6916760106710724</v>
      </c>
      <c r="L79" s="171">
        <v>2.1649637151179979</v>
      </c>
      <c r="M79" s="171">
        <v>2.4589311633847397</v>
      </c>
      <c r="N79" s="171">
        <v>2.5825451193519164</v>
      </c>
      <c r="O79" s="171">
        <v>2.6820747146989494</v>
      </c>
      <c r="P79" s="171">
        <v>2.1824967706259759</v>
      </c>
      <c r="Q79" s="171">
        <v>2.5883422370362421</v>
      </c>
      <c r="R79" s="171">
        <v>2.9338568698359033</v>
      </c>
      <c r="S79" s="171">
        <v>2.5973846332146904</v>
      </c>
      <c r="T79" s="171">
        <v>2.6168341928305483</v>
      </c>
      <c r="U79" s="171">
        <v>3.2551335728908248</v>
      </c>
      <c r="V79" s="171">
        <v>3.0945328582980842</v>
      </c>
      <c r="W79" s="171">
        <v>2.8988824475640733</v>
      </c>
      <c r="X79" s="171">
        <v>3.0590681487258018</v>
      </c>
      <c r="Y79" s="171">
        <v>3.1907928561253756</v>
      </c>
      <c r="Z79" s="171">
        <v>3.3043475556722375</v>
      </c>
      <c r="AA79" s="171">
        <v>3.4139364074395853</v>
      </c>
      <c r="AB79" s="171">
        <v>3.6212592664389569</v>
      </c>
      <c r="AC79" s="171">
        <v>3.4965075614664802</v>
      </c>
      <c r="AD79" s="171">
        <v>3.7154464814986579</v>
      </c>
      <c r="AE79" s="171">
        <v>3.9378406884540871</v>
      </c>
      <c r="AF79" s="171">
        <v>3.8949550969159978</v>
      </c>
      <c r="AG79" s="172">
        <v>3.5057883705409529</v>
      </c>
    </row>
    <row r="80" spans="1:33" x14ac:dyDescent="0.25">
      <c r="A80" s="169" t="s">
        <v>309</v>
      </c>
      <c r="C80" s="170">
        <v>0</v>
      </c>
      <c r="D80" s="171">
        <v>-0.80270344661762927</v>
      </c>
      <c r="E80" s="171">
        <v>-1.0733820316027298</v>
      </c>
      <c r="F80" s="171">
        <v>-1.0984146601935307</v>
      </c>
      <c r="G80" s="171">
        <v>-1.3993584541563702</v>
      </c>
      <c r="H80" s="171">
        <v>-1.452185727573172</v>
      </c>
      <c r="I80" s="171">
        <v>-0.75185119369173004</v>
      </c>
      <c r="J80" s="171">
        <v>0.25891162326690742</v>
      </c>
      <c r="K80" s="171">
        <v>0.52707082383311965</v>
      </c>
      <c r="L80" s="171">
        <v>0.55487723261067567</v>
      </c>
      <c r="M80" s="171">
        <v>0.6731991587224071</v>
      </c>
      <c r="N80" s="171">
        <v>0.82328090197051618</v>
      </c>
      <c r="O80" s="171">
        <v>0.99432552961481235</v>
      </c>
      <c r="P80" s="171">
        <v>1.3512712617630664</v>
      </c>
      <c r="Q80" s="171">
        <v>1.6084865246188023</v>
      </c>
      <c r="R80" s="171">
        <v>1.6407646734100756</v>
      </c>
      <c r="S80" s="171">
        <v>1.7129438663918179</v>
      </c>
      <c r="T80" s="171">
        <v>1.6788608186315124</v>
      </c>
      <c r="U80" s="171">
        <v>1.7931760336184588</v>
      </c>
      <c r="V80" s="171">
        <v>1.8872009067673676</v>
      </c>
      <c r="W80" s="171">
        <v>1.9146535152334732</v>
      </c>
      <c r="X80" s="171">
        <v>2.0329396417043988</v>
      </c>
      <c r="Y80" s="171">
        <v>2.3172365483785278</v>
      </c>
      <c r="Z80" s="171">
        <v>2.3862916210173424</v>
      </c>
      <c r="AA80" s="171">
        <v>2.2619716933506817</v>
      </c>
      <c r="AB80" s="171">
        <v>2.436984844694313</v>
      </c>
      <c r="AC80" s="171">
        <v>2.3887985007471095</v>
      </c>
      <c r="AD80" s="171">
        <v>2.3682745729503223</v>
      </c>
      <c r="AE80" s="171">
        <v>2.4357182111825915</v>
      </c>
      <c r="AF80" s="171">
        <v>2.5148495098239896</v>
      </c>
      <c r="AG80" s="172">
        <v>2.5777012592342401</v>
      </c>
    </row>
    <row r="81" spans="1:33" x14ac:dyDescent="0.25">
      <c r="A81" s="173" t="s">
        <v>310</v>
      </c>
      <c r="B81" s="174"/>
      <c r="C81" s="175">
        <v>0</v>
      </c>
      <c r="D81" s="176">
        <v>0.74753392365667382</v>
      </c>
      <c r="E81" s="176">
        <v>1.136715953467736</v>
      </c>
      <c r="F81" s="176">
        <v>1.4658338890140983</v>
      </c>
      <c r="G81" s="176">
        <v>1.7524490011288221</v>
      </c>
      <c r="H81" s="176">
        <v>1.839352604422436</v>
      </c>
      <c r="I81" s="176">
        <v>1.8792601408204068</v>
      </c>
      <c r="J81" s="176">
        <v>2.1333536884281914</v>
      </c>
      <c r="K81" s="176">
        <v>2.4013396988246782</v>
      </c>
      <c r="L81" s="176">
        <v>2.6888160945885935</v>
      </c>
      <c r="M81" s="176">
        <v>2.917067758756835</v>
      </c>
      <c r="N81" s="176">
        <v>3.0404512904208172</v>
      </c>
      <c r="O81" s="176">
        <v>3.1748247581328548</v>
      </c>
      <c r="P81" s="176">
        <v>3.1648133544592221</v>
      </c>
      <c r="Q81" s="176">
        <v>3.1461282864177202</v>
      </c>
      <c r="R81" s="176">
        <v>3.2513407931546312</v>
      </c>
      <c r="S81" s="176">
        <v>3.3839978559201733</v>
      </c>
      <c r="T81" s="176">
        <v>3.5436200479256943</v>
      </c>
      <c r="U81" s="176">
        <v>3.7103178818893396</v>
      </c>
      <c r="V81" s="176">
        <v>3.7331023098889706</v>
      </c>
      <c r="W81" s="176">
        <v>3.6546471803397091</v>
      </c>
      <c r="X81" s="176">
        <v>3.7652056693135223</v>
      </c>
      <c r="Y81" s="176">
        <v>3.7491204901221598</v>
      </c>
      <c r="Z81" s="176">
        <v>3.8015741644656984</v>
      </c>
      <c r="AA81" s="176">
        <v>3.9303376544345765</v>
      </c>
      <c r="AB81" s="176">
        <v>4.0708854338628653</v>
      </c>
      <c r="AC81" s="176">
        <v>4.147314110198141</v>
      </c>
      <c r="AD81" s="176">
        <v>4.2500888416547458</v>
      </c>
      <c r="AE81" s="176">
        <v>4.3810649119083722</v>
      </c>
      <c r="AF81" s="176">
        <v>4.4494888695276318</v>
      </c>
      <c r="AG81" s="177">
        <v>4.4518090717962506</v>
      </c>
    </row>
    <row r="82" spans="1:33" ht="15.75" thickBot="1" x14ac:dyDescent="0.3">
      <c r="A82" s="167" t="s">
        <v>304</v>
      </c>
      <c r="B82" s="157"/>
      <c r="C82" s="178"/>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80"/>
    </row>
    <row r="83" spans="1:33" ht="15.75" thickBot="1" x14ac:dyDescent="0.3">
      <c r="A83" s="181" t="s">
        <v>311</v>
      </c>
      <c r="B83" s="182">
        <v>-1.2861325984117551</v>
      </c>
      <c r="C83" s="170"/>
      <c r="D83" s="171"/>
      <c r="E83" s="171"/>
      <c r="F83" s="171"/>
      <c r="G83" s="171"/>
      <c r="H83" s="171"/>
      <c r="I83" s="171"/>
      <c r="J83" s="171"/>
      <c r="K83" s="171"/>
      <c r="L83" s="171"/>
      <c r="M83" s="171"/>
      <c r="N83" s="171"/>
      <c r="O83" s="171"/>
      <c r="P83" s="171"/>
      <c r="Q83" s="171"/>
      <c r="R83" s="171"/>
      <c r="S83" s="171"/>
      <c r="T83" s="171"/>
      <c r="U83" s="171"/>
      <c r="V83" s="171"/>
      <c r="W83" s="171"/>
      <c r="X83" s="171"/>
      <c r="Y83" s="171"/>
      <c r="Z83" s="171"/>
      <c r="AA83" s="171"/>
      <c r="AB83" s="171"/>
      <c r="AC83" s="171"/>
      <c r="AD83" s="171"/>
      <c r="AE83" s="171"/>
      <c r="AF83" s="171"/>
      <c r="AG83" s="172"/>
    </row>
    <row r="84" spans="1:33" ht="15.75" thickBot="1" x14ac:dyDescent="0.3">
      <c r="A84" s="181" t="s">
        <v>312</v>
      </c>
      <c r="B84" s="182">
        <v>0.98317141022360521</v>
      </c>
      <c r="C84" s="170"/>
      <c r="D84" s="171"/>
      <c r="E84" s="171"/>
      <c r="F84" s="171"/>
      <c r="G84" s="171"/>
      <c r="H84" s="171"/>
      <c r="I84" s="171"/>
      <c r="J84" s="171"/>
      <c r="K84" s="171"/>
      <c r="L84" s="171"/>
      <c r="M84" s="171"/>
      <c r="N84" s="171"/>
      <c r="O84" s="171"/>
      <c r="P84" s="171"/>
      <c r="Q84" s="171"/>
      <c r="R84" s="171"/>
      <c r="S84" s="171"/>
      <c r="T84" s="171"/>
      <c r="U84" s="171"/>
      <c r="V84" s="171"/>
      <c r="W84" s="171"/>
      <c r="X84" s="171"/>
      <c r="Y84" s="171"/>
      <c r="Z84" s="171"/>
      <c r="AA84" s="171"/>
      <c r="AB84" s="171"/>
      <c r="AC84" s="171"/>
      <c r="AD84" s="171"/>
      <c r="AE84" s="171"/>
      <c r="AF84" s="171"/>
      <c r="AG84" s="172"/>
    </row>
    <row r="85" spans="1:33" x14ac:dyDescent="0.25">
      <c r="A85" s="169" t="s">
        <v>238</v>
      </c>
      <c r="C85" s="170"/>
      <c r="D85" s="171">
        <v>-1.6839101824736965E-2</v>
      </c>
      <c r="E85" s="171">
        <v>-2.2022760842135727E-3</v>
      </c>
      <c r="F85" s="171">
        <v>0.11876455556083695</v>
      </c>
      <c r="G85" s="171">
        <v>0.21714279232131689</v>
      </c>
      <c r="H85" s="171">
        <v>0.42466223280920518</v>
      </c>
      <c r="I85" s="171">
        <v>0.81774536410461285</v>
      </c>
      <c r="J85" s="171">
        <v>1.2621366997825603</v>
      </c>
      <c r="K85" s="171">
        <v>1.4143171170755195</v>
      </c>
      <c r="L85" s="171">
        <v>1.539465660912567</v>
      </c>
      <c r="M85" s="171">
        <v>1.6879855335306218</v>
      </c>
      <c r="N85" s="171">
        <v>1.8526060076457194</v>
      </c>
      <c r="O85" s="171">
        <v>1.9713904223046195</v>
      </c>
      <c r="P85" s="171">
        <v>2.1392747892758481</v>
      </c>
      <c r="Q85" s="171">
        <v>2.2583985086286416</v>
      </c>
      <c r="R85" s="171">
        <v>2.3206963128492637</v>
      </c>
      <c r="S85" s="171">
        <v>2.3910414901473405</v>
      </c>
      <c r="T85" s="171">
        <v>2.4655222955938689</v>
      </c>
      <c r="U85" s="171">
        <v>2.5305543257698302</v>
      </c>
      <c r="V85" s="171">
        <v>2.5945075017765737</v>
      </c>
      <c r="W85" s="171">
        <v>2.6667524672950358</v>
      </c>
      <c r="X85" s="171">
        <v>2.7835341701148835</v>
      </c>
      <c r="Y85" s="171">
        <v>2.8702344966119924</v>
      </c>
      <c r="Z85" s="171">
        <v>2.9421149229315708</v>
      </c>
      <c r="AA85" s="171">
        <v>2.9945958560973307</v>
      </c>
      <c r="AB85" s="171">
        <v>3.0629769466904389</v>
      </c>
      <c r="AC85" s="171">
        <v>3.0774946586204566</v>
      </c>
      <c r="AD85" s="171">
        <v>3.1464080952397677</v>
      </c>
      <c r="AE85" s="171">
        <v>3.2386620099293983</v>
      </c>
      <c r="AF85" s="171">
        <v>3.2951100684156103</v>
      </c>
      <c r="AG85" s="172">
        <v>3.3299445155317424</v>
      </c>
    </row>
    <row r="86" spans="1:33" x14ac:dyDescent="0.25">
      <c r="A86" s="181" t="s">
        <v>343</v>
      </c>
      <c r="C86" s="170"/>
      <c r="D86" s="171">
        <v>0.62590961251651656</v>
      </c>
      <c r="E86" s="171">
        <v>0.91756679786322104</v>
      </c>
      <c r="F86" s="171">
        <v>1.0876884809053535</v>
      </c>
      <c r="G86" s="171">
        <v>1.2532618957542232</v>
      </c>
      <c r="H86" s="171">
        <v>1.2930157658137253</v>
      </c>
      <c r="I86" s="171">
        <v>1.1543427592476783</v>
      </c>
      <c r="J86" s="171">
        <v>0.84930296167175412</v>
      </c>
      <c r="K86" s="171">
        <v>0.83295955922798792</v>
      </c>
      <c r="L86" s="171">
        <v>0.91320504820932613</v>
      </c>
      <c r="M86" s="171">
        <v>0.9436115888557941</v>
      </c>
      <c r="N86" s="171">
        <v>0.94164547546638555</v>
      </c>
      <c r="O86" s="171">
        <v>0.94102267103889392</v>
      </c>
      <c r="P86" s="171">
        <v>0.83106508034532456</v>
      </c>
      <c r="Q86" s="171">
        <v>0.66666051497037104</v>
      </c>
      <c r="R86" s="171">
        <v>0.6879306600939421</v>
      </c>
      <c r="S86" s="171">
        <v>0.76492613425166867</v>
      </c>
      <c r="T86" s="171">
        <v>0.86359985521463134</v>
      </c>
      <c r="U86" s="171">
        <v>0.82789875779606259</v>
      </c>
      <c r="V86" s="171">
        <v>0.82237557992035926</v>
      </c>
      <c r="W86" s="171">
        <v>0.81187209650732228</v>
      </c>
      <c r="X86" s="171">
        <v>0.75255567007058266</v>
      </c>
      <c r="Y86" s="171">
        <v>0.64394786766982459</v>
      </c>
      <c r="Z86" s="171">
        <v>0.6437771527112387</v>
      </c>
      <c r="AA86" s="171">
        <v>0.72732131147380219</v>
      </c>
      <c r="AB86" s="171">
        <v>0.72105823241208189</v>
      </c>
      <c r="AC86" s="171">
        <v>0.78093399952367715</v>
      </c>
      <c r="AD86" s="171">
        <v>0.80222279406253361</v>
      </c>
      <c r="AE86" s="171">
        <v>0.81973545947799631</v>
      </c>
      <c r="AF86" s="171">
        <v>0.84351092196422339</v>
      </c>
      <c r="AG86" s="172">
        <v>0.85381806508214886</v>
      </c>
    </row>
    <row r="87" spans="1:33" x14ac:dyDescent="0.25">
      <c r="A87" s="181" t="s">
        <v>313</v>
      </c>
      <c r="C87" s="170"/>
      <c r="D87" s="171">
        <v>-0.82184185814149913</v>
      </c>
      <c r="E87" s="171">
        <v>-1.1823148460363917</v>
      </c>
      <c r="F87" s="171">
        <v>-1.2801470566485</v>
      </c>
      <c r="G87" s="171">
        <v>-1.3947181861555042</v>
      </c>
      <c r="H87" s="171">
        <v>-1.2383274938641669</v>
      </c>
      <c r="I87" s="171">
        <v>-0.66689248830439873</v>
      </c>
      <c r="J87" s="171">
        <v>0.16982047484886786</v>
      </c>
      <c r="K87" s="171">
        <v>0.34302067479371723</v>
      </c>
      <c r="L87" s="171">
        <v>0.36496287937637439</v>
      </c>
      <c r="M87" s="171">
        <v>0.47437590886407466</v>
      </c>
      <c r="N87" s="171">
        <v>0.64152506550146438</v>
      </c>
      <c r="O87" s="171">
        <v>0.76111048923699665</v>
      </c>
      <c r="P87" s="171">
        <v>1.0704148980420418</v>
      </c>
      <c r="Q87" s="171">
        <v>1.4009846882512795</v>
      </c>
      <c r="R87" s="171">
        <v>1.435926265455528</v>
      </c>
      <c r="S87" s="171">
        <v>1.4072450535091829</v>
      </c>
      <c r="T87" s="171">
        <v>1.3548183698186596</v>
      </c>
      <c r="U87" s="171">
        <v>1.465766745183716</v>
      </c>
      <c r="V87" s="171">
        <v>1.536823460303228</v>
      </c>
      <c r="W87" s="171">
        <v>1.6225772982360742</v>
      </c>
      <c r="X87" s="171">
        <v>1.8156477907175055</v>
      </c>
      <c r="Y87" s="171">
        <v>2.0420321523240919</v>
      </c>
      <c r="Z87" s="171">
        <v>2.114132140716944</v>
      </c>
      <c r="AA87" s="171">
        <v>2.0591642078912842</v>
      </c>
      <c r="AB87" s="171">
        <v>2.1356004486321005</v>
      </c>
      <c r="AC87" s="171">
        <v>2.0731099846249856</v>
      </c>
      <c r="AD87" s="171">
        <v>2.1146432086069833</v>
      </c>
      <c r="AE87" s="171">
        <v>2.184373513420709</v>
      </c>
      <c r="AF87" s="171">
        <v>2.2102431745610684</v>
      </c>
      <c r="AG87" s="172">
        <v>2.2318212689167414</v>
      </c>
    </row>
    <row r="88" spans="1:33" x14ac:dyDescent="0.25">
      <c r="A88" s="183" t="s">
        <v>314</v>
      </c>
      <c r="B88" s="174"/>
      <c r="C88" s="175"/>
      <c r="D88" s="176">
        <v>0.59853733458563696</v>
      </c>
      <c r="E88" s="176">
        <v>0.89992316654532722</v>
      </c>
      <c r="F88" s="176">
        <v>1.1881487732165243</v>
      </c>
      <c r="G88" s="176">
        <v>1.4493140577495054</v>
      </c>
      <c r="H88" s="176">
        <v>1.6959183667256403</v>
      </c>
      <c r="I88" s="176">
        <v>1.9526621625955602</v>
      </c>
      <c r="J88" s="176">
        <v>2.0971470903164633</v>
      </c>
      <c r="K88" s="176">
        <v>2.2332591415809331</v>
      </c>
      <c r="L88" s="176">
        <v>2.4373027559838456</v>
      </c>
      <c r="M88" s="176">
        <v>2.6157174700493098</v>
      </c>
      <c r="N88" s="176">
        <v>2.7784049176906827</v>
      </c>
      <c r="O88" s="176">
        <v>2.8965770088423124</v>
      </c>
      <c r="P88" s="176">
        <v>2.9563542163065546</v>
      </c>
      <c r="Q88" s="176">
        <v>2.913840067272456</v>
      </c>
      <c r="R88" s="176">
        <v>2.9970500700698803</v>
      </c>
      <c r="S88" s="176">
        <v>3.1430949962764441</v>
      </c>
      <c r="T88" s="176">
        <v>3.3145889831141391</v>
      </c>
      <c r="U88" s="176">
        <v>3.3445207149945562</v>
      </c>
      <c r="V88" s="176">
        <v>3.4030436604203285</v>
      </c>
      <c r="W88" s="176">
        <v>3.4649619013393349</v>
      </c>
      <c r="X88" s="176">
        <v>3.5234253895299483</v>
      </c>
      <c r="Y88" s="176">
        <v>3.5033456297794174</v>
      </c>
      <c r="Z88" s="176">
        <v>3.5750582140324165</v>
      </c>
      <c r="AA88" s="176">
        <v>3.709677375584711</v>
      </c>
      <c r="AB88" s="176">
        <v>3.7719007859043656</v>
      </c>
      <c r="AC88" s="176">
        <v>3.8452866402237103</v>
      </c>
      <c r="AD88" s="176">
        <v>3.9351306109917497</v>
      </c>
      <c r="AE88" s="176">
        <v>4.0446024776346752</v>
      </c>
      <c r="AF88" s="176">
        <v>4.1244258911021889</v>
      </c>
      <c r="AG88" s="177">
        <v>4.1693940266529488</v>
      </c>
    </row>
    <row r="89" spans="1:33" x14ac:dyDescent="0.25">
      <c r="A89" s="167" t="s">
        <v>240</v>
      </c>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8"/>
    </row>
    <row r="90" spans="1:33" x14ac:dyDescent="0.25">
      <c r="A90" s="169" t="s">
        <v>170</v>
      </c>
      <c r="D90" s="185">
        <v>-1.6698116613607317E-2</v>
      </c>
      <c r="E90" s="185">
        <v>-2.1998528534388218E-3</v>
      </c>
      <c r="F90" s="185">
        <v>0.12610475197184368</v>
      </c>
      <c r="G90" s="185">
        <v>0.24252151200206429</v>
      </c>
      <c r="H90" s="185">
        <v>0.529073861447382</v>
      </c>
      <c r="I90" s="185">
        <v>1.2653864536737389</v>
      </c>
      <c r="J90" s="185">
        <v>2.5329623080568759</v>
      </c>
      <c r="K90" s="185">
        <v>3.1136763472570381</v>
      </c>
      <c r="L90" s="185">
        <v>3.6620984638737353</v>
      </c>
      <c r="M90" s="185">
        <v>4.4085743319190858</v>
      </c>
      <c r="N90" s="185">
        <v>5.3764148753191927</v>
      </c>
      <c r="O90" s="185">
        <v>6.1806536915307539</v>
      </c>
      <c r="P90" s="185">
        <v>7.4932759800853397</v>
      </c>
      <c r="Q90" s="185">
        <v>8.5677542148270085</v>
      </c>
      <c r="R90" s="185">
        <v>9.1827622262611452</v>
      </c>
      <c r="S90" s="185">
        <v>9.9248661604549504</v>
      </c>
      <c r="T90" s="185">
        <v>10.769627771652234</v>
      </c>
      <c r="U90" s="185">
        <v>11.560466797680158</v>
      </c>
      <c r="V90" s="185">
        <v>12.389991190366963</v>
      </c>
      <c r="W90" s="185">
        <v>13.393150983570637</v>
      </c>
      <c r="X90" s="185">
        <v>15.176089095012916</v>
      </c>
      <c r="Y90" s="185">
        <v>16.641154505806742</v>
      </c>
      <c r="Z90" s="185">
        <v>17.955894203565229</v>
      </c>
      <c r="AA90" s="185">
        <v>18.977284560422476</v>
      </c>
      <c r="AB90" s="185">
        <v>20.391142761246041</v>
      </c>
      <c r="AC90" s="185">
        <v>20.703958399197948</v>
      </c>
      <c r="AD90" s="185">
        <v>22.252394017794614</v>
      </c>
      <c r="AE90" s="185">
        <v>24.499580726454862</v>
      </c>
      <c r="AF90" s="185">
        <v>25.98038359454619</v>
      </c>
      <c r="AG90" s="186">
        <v>26.936791602206767</v>
      </c>
    </row>
    <row r="91" spans="1:33" x14ac:dyDescent="0.25">
      <c r="A91" s="169" t="s">
        <v>235</v>
      </c>
      <c r="D91" s="185">
        <v>0.47958677548960704</v>
      </c>
      <c r="E91" s="185">
        <v>1.3208391631711116</v>
      </c>
      <c r="F91" s="185">
        <v>2.2643681816606049</v>
      </c>
      <c r="G91" s="185">
        <v>3.809847502482417</v>
      </c>
      <c r="H91" s="185">
        <v>4.3222160674068482</v>
      </c>
      <c r="I91" s="185">
        <v>2.7905351354949861</v>
      </c>
      <c r="J91" s="185">
        <v>1.057137638543749</v>
      </c>
      <c r="K91" s="185">
        <v>1.0013493484793758</v>
      </c>
      <c r="L91" s="185">
        <v>1.3023802061773746</v>
      </c>
      <c r="M91" s="185">
        <v>1.4361107936881168</v>
      </c>
      <c r="N91" s="185">
        <v>1.4270977487183205</v>
      </c>
      <c r="O91" s="185">
        <v>1.4242535617268515</v>
      </c>
      <c r="P91" s="185">
        <v>0.99505010989728326</v>
      </c>
      <c r="Q91" s="185">
        <v>0.55961070527814116</v>
      </c>
      <c r="R91" s="185">
        <v>0.60520037511387414</v>
      </c>
      <c r="S91" s="185">
        <v>0.795192019482998</v>
      </c>
      <c r="T91" s="185">
        <v>1.1081371915180873</v>
      </c>
      <c r="U91" s="185">
        <v>0.98459795717737153</v>
      </c>
      <c r="V91" s="185">
        <v>0.96659101479312959</v>
      </c>
      <c r="W91" s="185">
        <v>0.93312197781272688</v>
      </c>
      <c r="X91" s="185">
        <v>0.76180708749222004</v>
      </c>
      <c r="Y91" s="185">
        <v>0.51386934934711737</v>
      </c>
      <c r="Z91" s="185">
        <v>0.51353658608601394</v>
      </c>
      <c r="AA91" s="185">
        <v>0.69722792897611363</v>
      </c>
      <c r="AB91" s="185">
        <v>0.68190145951642767</v>
      </c>
      <c r="AC91" s="185">
        <v>0.84016991342850167</v>
      </c>
      <c r="AD91" s="185">
        <v>0.90324706920530695</v>
      </c>
      <c r="AE91" s="185">
        <v>0.95808356808234607</v>
      </c>
      <c r="AF91" s="185">
        <v>1.0370662814493112</v>
      </c>
      <c r="AG91" s="186">
        <v>1.0730175268889668</v>
      </c>
    </row>
    <row r="92" spans="1:33" x14ac:dyDescent="0.25">
      <c r="A92" s="169" t="s">
        <v>309</v>
      </c>
      <c r="D92" s="185">
        <v>-0.5518841322415613</v>
      </c>
      <c r="E92" s="185">
        <v>-0.65814958874750085</v>
      </c>
      <c r="F92" s="185">
        <v>-0.6666007839985425</v>
      </c>
      <c r="G92" s="185">
        <v>-0.75324478204294998</v>
      </c>
      <c r="H92" s="185">
        <v>-0.76594185874211107</v>
      </c>
      <c r="I92" s="185">
        <v>-0.52850708036007177</v>
      </c>
      <c r="J92" s="185">
        <v>0.2955193060046839</v>
      </c>
      <c r="K92" s="185">
        <v>0.69396311796142407</v>
      </c>
      <c r="L92" s="185">
        <v>0.74172714435360132</v>
      </c>
      <c r="M92" s="185">
        <v>0.96049924711356005</v>
      </c>
      <c r="N92" s="185">
        <v>1.2779613584896476</v>
      </c>
      <c r="O92" s="185">
        <v>1.7029006998763556</v>
      </c>
      <c r="P92" s="185">
        <v>2.862332446604468</v>
      </c>
      <c r="Q92" s="185">
        <v>3.9952453230530027</v>
      </c>
      <c r="R92" s="185">
        <v>4.1591130408486991</v>
      </c>
      <c r="S92" s="185">
        <v>4.5452619829824306</v>
      </c>
      <c r="T92" s="185">
        <v>4.3594471099391559</v>
      </c>
      <c r="U92" s="185">
        <v>5.0085054091500014</v>
      </c>
      <c r="V92" s="185">
        <v>5.6008663579077638</v>
      </c>
      <c r="W92" s="185">
        <v>5.7845876334395028</v>
      </c>
      <c r="X92" s="185">
        <v>6.6365019753798</v>
      </c>
      <c r="Y92" s="185">
        <v>9.1475931407540951</v>
      </c>
      <c r="Z92" s="185">
        <v>9.8730975203931397</v>
      </c>
      <c r="AA92" s="185">
        <v>8.6020027196894269</v>
      </c>
      <c r="AB92" s="185">
        <v>10.438499842384472</v>
      </c>
      <c r="AC92" s="185">
        <v>9.9003892624314584</v>
      </c>
      <c r="AD92" s="185">
        <v>9.6789506285439302</v>
      </c>
      <c r="AE92" s="185">
        <v>10.424020627025808</v>
      </c>
      <c r="AF92" s="185">
        <v>11.364747866008454</v>
      </c>
      <c r="AG92" s="186">
        <v>12.166836201695899</v>
      </c>
    </row>
    <row r="93" spans="1:33" x14ac:dyDescent="0.25">
      <c r="A93" s="169" t="s">
        <v>310</v>
      </c>
      <c r="D93" s="185">
        <v>1.1117857649667542</v>
      </c>
      <c r="E93" s="185">
        <v>2.116516754975355</v>
      </c>
      <c r="F93" s="185">
        <v>3.3311534361090045</v>
      </c>
      <c r="G93" s="185">
        <v>4.7687129754725177</v>
      </c>
      <c r="H93" s="185">
        <v>5.2924632292236167</v>
      </c>
      <c r="I93" s="185">
        <v>5.5486579846848505</v>
      </c>
      <c r="J93" s="185">
        <v>7.4431350277905448</v>
      </c>
      <c r="K93" s="185">
        <v>10.03795401366153</v>
      </c>
      <c r="L93" s="185">
        <v>13.71424532972255</v>
      </c>
      <c r="M93" s="185">
        <v>17.486999563457722</v>
      </c>
      <c r="N93" s="185">
        <v>19.914679700242615</v>
      </c>
      <c r="O93" s="185">
        <v>22.922627255157966</v>
      </c>
      <c r="P93" s="185">
        <v>22.684323046982215</v>
      </c>
      <c r="Q93" s="185">
        <v>22.245888702979393</v>
      </c>
      <c r="R93" s="185">
        <v>24.824942620759835</v>
      </c>
      <c r="S93" s="185">
        <v>28.488426251905636</v>
      </c>
      <c r="T93" s="185">
        <v>33.591917203071155</v>
      </c>
      <c r="U93" s="185">
        <v>39.866795276530532</v>
      </c>
      <c r="V93" s="185">
        <v>40.808610447693326</v>
      </c>
      <c r="W93" s="185">
        <v>37.653880859913855</v>
      </c>
      <c r="X93" s="185">
        <v>42.172584222585378</v>
      </c>
      <c r="Y93" s="185">
        <v>41.483700729435306</v>
      </c>
      <c r="Z93" s="185">
        <v>43.771606923205987</v>
      </c>
      <c r="AA93" s="185">
        <v>49.924169538254397</v>
      </c>
      <c r="AB93" s="185">
        <v>57.608833870382114</v>
      </c>
      <c r="AC93" s="185">
        <v>62.263852165486028</v>
      </c>
      <c r="AD93" s="185">
        <v>69.111640904200954</v>
      </c>
      <c r="AE93" s="185">
        <v>78.923099163329098</v>
      </c>
      <c r="AF93" s="185">
        <v>84.583188645166047</v>
      </c>
      <c r="AG93" s="186">
        <v>84.781989493521522</v>
      </c>
    </row>
    <row r="94" spans="1:33" x14ac:dyDescent="0.25">
      <c r="A94" s="181" t="s">
        <v>313</v>
      </c>
      <c r="D94" s="185">
        <v>-0.56037881151178837</v>
      </c>
      <c r="E94" s="185">
        <v>-0.69343174172544331</v>
      </c>
      <c r="F94" s="185">
        <v>-0.72200358377414608</v>
      </c>
      <c r="G94" s="185">
        <v>-0.75209711100974375</v>
      </c>
      <c r="H94" s="185">
        <v>-0.71013138021121724</v>
      </c>
      <c r="I94" s="185">
        <v>-0.48669880857209413</v>
      </c>
      <c r="J94" s="185">
        <v>0.1850920783874126</v>
      </c>
      <c r="K94" s="185">
        <v>0.40919789650109095</v>
      </c>
      <c r="L94" s="185">
        <v>0.44046053636335225</v>
      </c>
      <c r="M94" s="185">
        <v>0.60701096316607539</v>
      </c>
      <c r="N94" s="185">
        <v>0.89937534343085668</v>
      </c>
      <c r="O94" s="185">
        <v>1.1406520721601008</v>
      </c>
      <c r="P94" s="185">
        <v>1.9165893361853277</v>
      </c>
      <c r="Q94" s="185">
        <v>3.0591950412372189</v>
      </c>
      <c r="R94" s="185">
        <v>3.2035367970212931</v>
      </c>
      <c r="S94" s="185">
        <v>3.0846867954382331</v>
      </c>
      <c r="T94" s="185">
        <v>2.876056883779988</v>
      </c>
      <c r="U94" s="185">
        <v>3.3308626356401687</v>
      </c>
      <c r="V94" s="185">
        <v>3.6497965237254499</v>
      </c>
      <c r="W94" s="185">
        <v>4.066130434241404</v>
      </c>
      <c r="X94" s="185">
        <v>5.1450555983649906</v>
      </c>
      <c r="Y94" s="185">
        <v>6.706253578733814</v>
      </c>
      <c r="Z94" s="185">
        <v>7.2823946930305254</v>
      </c>
      <c r="AA94" s="185">
        <v>6.8394149502974759</v>
      </c>
      <c r="AB94" s="185">
        <v>7.4621260537190768</v>
      </c>
      <c r="AC94" s="185">
        <v>6.9495075601240393</v>
      </c>
      <c r="AD94" s="185">
        <v>7.2866286408359944</v>
      </c>
      <c r="AE94" s="185">
        <v>7.8850804257322267</v>
      </c>
      <c r="AF94" s="185">
        <v>8.1179333729186371</v>
      </c>
      <c r="AG94" s="186">
        <v>8.3168190697950379</v>
      </c>
    </row>
    <row r="95" spans="1:33" x14ac:dyDescent="0.25">
      <c r="A95" s="183" t="s">
        <v>314</v>
      </c>
      <c r="B95" s="174"/>
      <c r="C95" s="174"/>
      <c r="D95" s="187">
        <v>0.81945559840183946</v>
      </c>
      <c r="E95" s="187">
        <v>1.4594141386125954</v>
      </c>
      <c r="F95" s="187">
        <v>2.2810017036188759</v>
      </c>
      <c r="G95" s="187">
        <v>3.2601912675083256</v>
      </c>
      <c r="H95" s="187">
        <v>4.4516502811805081</v>
      </c>
      <c r="I95" s="187">
        <v>6.0474240184186003</v>
      </c>
      <c r="J95" s="187">
        <v>7.1429057683768846</v>
      </c>
      <c r="K95" s="187">
        <v>8.3302251050287932</v>
      </c>
      <c r="L95" s="187">
        <v>10.442136848711737</v>
      </c>
      <c r="M95" s="187">
        <v>12.677025714834297</v>
      </c>
      <c r="N95" s="187">
        <v>15.093330277683759</v>
      </c>
      <c r="O95" s="187">
        <v>17.112041781199924</v>
      </c>
      <c r="P95" s="187">
        <v>18.227743620841878</v>
      </c>
      <c r="Q95" s="187">
        <v>17.427425427580793</v>
      </c>
      <c r="R95" s="187">
        <v>19.026373303825103</v>
      </c>
      <c r="S95" s="187">
        <v>22.175484010862593</v>
      </c>
      <c r="T95" s="187">
        <v>26.511084140329171</v>
      </c>
      <c r="U95" s="187">
        <v>27.346986124882715</v>
      </c>
      <c r="V95" s="187">
        <v>29.055439525405987</v>
      </c>
      <c r="W95" s="187">
        <v>30.975241536047118</v>
      </c>
      <c r="X95" s="187">
        <v>32.900351719190695</v>
      </c>
      <c r="Y95" s="187">
        <v>32.226429542362041</v>
      </c>
      <c r="Z95" s="187">
        <v>34.696698803952586</v>
      </c>
      <c r="AA95" s="187">
        <v>39.840628217483676</v>
      </c>
      <c r="AB95" s="187">
        <v>42.462599467104212</v>
      </c>
      <c r="AC95" s="187">
        <v>45.772089191746431</v>
      </c>
      <c r="AD95" s="187">
        <v>50.168832732215719</v>
      </c>
      <c r="AE95" s="187">
        <v>56.088487572258153</v>
      </c>
      <c r="AF95" s="187">
        <v>60.832300584484997</v>
      </c>
      <c r="AG95" s="188">
        <v>63.67624814776056</v>
      </c>
    </row>
    <row r="97" spans="1:33" ht="15.75" thickBot="1" x14ac:dyDescent="0.3"/>
    <row r="98" spans="1:33" ht="15.75" thickBot="1" x14ac:dyDescent="0.3">
      <c r="A98" s="153" t="s">
        <v>193</v>
      </c>
      <c r="B98" s="153" t="s">
        <v>187</v>
      </c>
    </row>
    <row r="99" spans="1:33" ht="15.75" thickBot="1" x14ac:dyDescent="0.3">
      <c r="A99" s="153" t="s">
        <v>184</v>
      </c>
      <c r="B99" s="154">
        <v>0.5</v>
      </c>
      <c r="C99" s="155" t="s">
        <v>230</v>
      </c>
      <c r="D99" s="156" t="s">
        <v>231</v>
      </c>
      <c r="E99" s="157"/>
      <c r="F99" s="157"/>
      <c r="G99" s="157"/>
      <c r="H99" s="157"/>
      <c r="I99" s="157"/>
      <c r="J99" s="157"/>
      <c r="K99" s="157"/>
      <c r="L99" s="157"/>
      <c r="M99" s="157"/>
      <c r="N99" s="157"/>
      <c r="O99" s="157"/>
      <c r="P99" s="157"/>
      <c r="Q99" s="157"/>
      <c r="R99" s="157"/>
      <c r="S99" s="157"/>
      <c r="T99" s="157"/>
      <c r="U99" s="157"/>
      <c r="V99" s="157"/>
      <c r="W99" s="157"/>
      <c r="X99" s="157"/>
      <c r="Y99" s="157"/>
      <c r="Z99" s="157"/>
      <c r="AA99" s="157"/>
      <c r="AB99" s="157"/>
      <c r="AC99" s="157"/>
      <c r="AD99" s="157"/>
      <c r="AE99" s="157"/>
      <c r="AF99" s="157"/>
      <c r="AG99" s="158"/>
    </row>
    <row r="100" spans="1:33" ht="15.75" thickBot="1" x14ac:dyDescent="0.3">
      <c r="A100" s="153" t="s">
        <v>185</v>
      </c>
      <c r="B100" s="154">
        <v>2.5</v>
      </c>
      <c r="C100" s="161" t="s">
        <v>232</v>
      </c>
      <c r="D100" s="162" t="s">
        <v>199</v>
      </c>
      <c r="E100" s="162" t="s">
        <v>200</v>
      </c>
      <c r="F100" s="162" t="s">
        <v>201</v>
      </c>
      <c r="G100" s="162" t="s">
        <v>202</v>
      </c>
      <c r="H100" s="162" t="s">
        <v>203</v>
      </c>
      <c r="I100" s="162" t="s">
        <v>204</v>
      </c>
      <c r="J100" s="162" t="s">
        <v>205</v>
      </c>
      <c r="K100" s="162" t="s">
        <v>206</v>
      </c>
      <c r="L100" s="162" t="s">
        <v>207</v>
      </c>
      <c r="M100" s="162" t="s">
        <v>208</v>
      </c>
      <c r="N100" s="162" t="s">
        <v>209</v>
      </c>
      <c r="O100" s="162" t="s">
        <v>210</v>
      </c>
      <c r="P100" s="162" t="s">
        <v>211</v>
      </c>
      <c r="Q100" s="162" t="s">
        <v>212</v>
      </c>
      <c r="R100" s="162" t="s">
        <v>213</v>
      </c>
      <c r="S100" s="162" t="s">
        <v>214</v>
      </c>
      <c r="T100" s="162" t="s">
        <v>215</v>
      </c>
      <c r="U100" s="162" t="s">
        <v>216</v>
      </c>
      <c r="V100" s="162" t="s">
        <v>217</v>
      </c>
      <c r="W100" s="162" t="s">
        <v>218</v>
      </c>
      <c r="X100" s="162" t="s">
        <v>219</v>
      </c>
      <c r="Y100" s="162" t="s">
        <v>220</v>
      </c>
      <c r="Z100" s="162" t="s">
        <v>221</v>
      </c>
      <c r="AA100" s="162" t="s">
        <v>222</v>
      </c>
      <c r="AB100" s="162" t="s">
        <v>223</v>
      </c>
      <c r="AC100" s="162" t="s">
        <v>224</v>
      </c>
      <c r="AD100" s="162" t="s">
        <v>225</v>
      </c>
      <c r="AE100" s="162" t="s">
        <v>226</v>
      </c>
      <c r="AF100" s="162" t="s">
        <v>227</v>
      </c>
      <c r="AG100" s="163" t="s">
        <v>228</v>
      </c>
    </row>
    <row r="101" spans="1:33" x14ac:dyDescent="0.25">
      <c r="A101" s="164" t="s">
        <v>233</v>
      </c>
      <c r="B101" s="165"/>
      <c r="C101" s="143">
        <v>44</v>
      </c>
      <c r="D101" s="165">
        <v>44</v>
      </c>
      <c r="E101" s="165">
        <v>44</v>
      </c>
      <c r="F101" s="165">
        <v>44</v>
      </c>
      <c r="G101" s="165">
        <v>44</v>
      </c>
      <c r="H101" s="165">
        <v>44</v>
      </c>
      <c r="I101" s="165">
        <v>44</v>
      </c>
      <c r="J101" s="165">
        <v>44</v>
      </c>
      <c r="K101" s="165">
        <v>43</v>
      </c>
      <c r="L101" s="165">
        <v>43</v>
      </c>
      <c r="M101" s="165">
        <v>43</v>
      </c>
      <c r="N101" s="165">
        <v>43</v>
      </c>
      <c r="O101" s="165">
        <v>42</v>
      </c>
      <c r="P101" s="165">
        <v>41</v>
      </c>
      <c r="Q101" s="165">
        <v>40</v>
      </c>
      <c r="R101" s="165">
        <v>40</v>
      </c>
      <c r="S101" s="165">
        <v>40</v>
      </c>
      <c r="T101" s="165">
        <v>40</v>
      </c>
      <c r="U101" s="165">
        <v>40</v>
      </c>
      <c r="V101" s="165">
        <v>40</v>
      </c>
      <c r="W101" s="165">
        <v>40</v>
      </c>
      <c r="X101" s="165">
        <v>40</v>
      </c>
      <c r="Y101" s="165">
        <v>40</v>
      </c>
      <c r="Z101" s="165">
        <v>40</v>
      </c>
      <c r="AA101" s="165">
        <v>40</v>
      </c>
      <c r="AB101" s="165">
        <v>40</v>
      </c>
      <c r="AC101" s="165">
        <v>40</v>
      </c>
      <c r="AD101" s="165">
        <v>40</v>
      </c>
      <c r="AE101" s="165">
        <v>40</v>
      </c>
      <c r="AF101" s="165">
        <v>40</v>
      </c>
      <c r="AG101" s="166">
        <v>40</v>
      </c>
    </row>
    <row r="102" spans="1:33" x14ac:dyDescent="0.25">
      <c r="A102" s="167" t="s">
        <v>234</v>
      </c>
      <c r="B102" s="157"/>
      <c r="C102" s="168"/>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8"/>
    </row>
    <row r="103" spans="1:33" x14ac:dyDescent="0.25">
      <c r="A103" s="169" t="s">
        <v>170</v>
      </c>
      <c r="C103" s="170">
        <v>0</v>
      </c>
      <c r="D103" s="171">
        <v>6.2526658924743198E-2</v>
      </c>
      <c r="E103" s="171">
        <v>0.13687176194272119</v>
      </c>
      <c r="F103" s="171">
        <v>0.14361738820486744</v>
      </c>
      <c r="G103" s="171">
        <v>0.21855745311167948</v>
      </c>
      <c r="H103" s="171">
        <v>0.10609635372154021</v>
      </c>
      <c r="I103" s="171">
        <v>-5.4363008331423379E-2</v>
      </c>
      <c r="J103" s="171">
        <v>-0.14433173316125003</v>
      </c>
      <c r="K103" s="171">
        <v>-0.10410250248569031</v>
      </c>
      <c r="L103" s="171">
        <v>-9.4998887642986932E-2</v>
      </c>
      <c r="M103" s="171">
        <v>5.48395163381586E-3</v>
      </c>
      <c r="N103" s="171">
        <v>0.11914443612934934</v>
      </c>
      <c r="O103" s="171">
        <v>0.25440804046531651</v>
      </c>
      <c r="P103" s="171">
        <v>0.3723882465122697</v>
      </c>
      <c r="Q103" s="171">
        <v>0.50665353824948345</v>
      </c>
      <c r="R103" s="171">
        <v>0.47733006614271878</v>
      </c>
      <c r="S103" s="171">
        <v>0.51929031939337311</v>
      </c>
      <c r="T103" s="171">
        <v>0.55276153917743187</v>
      </c>
      <c r="U103" s="171">
        <v>0.56800522070082415</v>
      </c>
      <c r="V103" s="171">
        <v>0.66434385927667949</v>
      </c>
      <c r="W103" s="171">
        <v>0.79379859168616396</v>
      </c>
      <c r="X103" s="171">
        <v>0.79663132853303442</v>
      </c>
      <c r="Y103" s="171">
        <v>0.78534532693067249</v>
      </c>
      <c r="Z103" s="171">
        <v>0.78853085094005149</v>
      </c>
      <c r="AA103" s="171">
        <v>0.70484570506605371</v>
      </c>
      <c r="AB103" s="171">
        <v>0.69434956893634336</v>
      </c>
      <c r="AC103" s="171">
        <v>0.72086961918004833</v>
      </c>
      <c r="AD103" s="171">
        <v>0.6811440706177645</v>
      </c>
      <c r="AE103" s="171">
        <v>0.72054580468368234</v>
      </c>
      <c r="AF103" s="171">
        <v>0.73206336293602003</v>
      </c>
      <c r="AG103" s="172">
        <v>0.69439198837212834</v>
      </c>
    </row>
    <row r="104" spans="1:33" x14ac:dyDescent="0.25">
      <c r="A104" s="169" t="s">
        <v>235</v>
      </c>
      <c r="C104" s="170">
        <v>0</v>
      </c>
      <c r="D104" s="171">
        <v>0.26989764008793993</v>
      </c>
      <c r="E104" s="171">
        <v>0.49539254130703803</v>
      </c>
      <c r="F104" s="171">
        <v>0.78882431154646782</v>
      </c>
      <c r="G104" s="171">
        <v>0.81756582906691022</v>
      </c>
      <c r="H104" s="171">
        <v>1.1132026258767784</v>
      </c>
      <c r="I104" s="171">
        <v>1.4015232181801829</v>
      </c>
      <c r="J104" s="171">
        <v>1.7711210179079875</v>
      </c>
      <c r="K104" s="171">
        <v>1.8222871617170153</v>
      </c>
      <c r="L104" s="171">
        <v>1.8427149323747536</v>
      </c>
      <c r="M104" s="171">
        <v>1.7600291183970074</v>
      </c>
      <c r="N104" s="171">
        <v>1.5935678916346072</v>
      </c>
      <c r="O104" s="171">
        <v>1.3082862129278992</v>
      </c>
      <c r="P104" s="171">
        <v>0.88544415651086528</v>
      </c>
      <c r="Q104" s="171">
        <v>0.55295653446352944</v>
      </c>
      <c r="R104" s="171">
        <v>0.62242142244820187</v>
      </c>
      <c r="S104" s="171">
        <v>0.55487770432710004</v>
      </c>
      <c r="T104" s="171">
        <v>0.48280635476271683</v>
      </c>
      <c r="U104" s="171">
        <v>0.52022423007265262</v>
      </c>
      <c r="V104" s="171">
        <v>0.50611218825458548</v>
      </c>
      <c r="W104" s="171">
        <v>0.44063573453601362</v>
      </c>
      <c r="X104" s="171">
        <v>0.44525263751864763</v>
      </c>
      <c r="Y104" s="171">
        <v>0.45413491464799705</v>
      </c>
      <c r="Z104" s="171">
        <v>0.53986738160617731</v>
      </c>
      <c r="AA104" s="171">
        <v>0.71379888258070201</v>
      </c>
      <c r="AB104" s="171">
        <v>0.82050463879223856</v>
      </c>
      <c r="AC104" s="171">
        <v>1.0575115836722846</v>
      </c>
      <c r="AD104" s="171">
        <v>1.2069371461474623</v>
      </c>
      <c r="AE104" s="171">
        <v>1.0615498143039119</v>
      </c>
      <c r="AF104" s="171">
        <v>1.1660117631303133</v>
      </c>
      <c r="AG104" s="172">
        <v>1.5262160717394686</v>
      </c>
    </row>
    <row r="105" spans="1:33" x14ac:dyDescent="0.25">
      <c r="A105" s="173" t="s">
        <v>236</v>
      </c>
      <c r="B105" s="174"/>
      <c r="C105" s="175"/>
      <c r="D105" s="176">
        <v>1.103006400938786E-3</v>
      </c>
      <c r="E105" s="176">
        <v>5.031318360717229E-4</v>
      </c>
      <c r="F105" s="176">
        <v>7.3080703881268772E-6</v>
      </c>
      <c r="G105" s="176">
        <v>6.2455955230005715E-4</v>
      </c>
      <c r="H105" s="176">
        <v>3.5561319954351855E-4</v>
      </c>
      <c r="I105" s="176">
        <v>1.0942945541318347E-2</v>
      </c>
      <c r="J105" s="176">
        <v>2.3489743374893294E-2</v>
      </c>
      <c r="K105" s="176">
        <v>8.2884932835145393E-5</v>
      </c>
      <c r="L105" s="176">
        <v>8.2969268797903582E-3</v>
      </c>
      <c r="M105" s="176">
        <v>7.6938275124837675E-3</v>
      </c>
      <c r="N105" s="176">
        <v>6.6973573869927728E-4</v>
      </c>
      <c r="O105" s="176">
        <v>7.8620101097615289E-3</v>
      </c>
      <c r="P105" s="176">
        <v>2.6880585827433561E-2</v>
      </c>
      <c r="Q105" s="176">
        <v>0.10262266621871399</v>
      </c>
      <c r="R105" s="176">
        <v>0.21649515484723075</v>
      </c>
      <c r="S105" s="176">
        <v>0.26337448495051402</v>
      </c>
      <c r="T105" s="176">
        <v>0.36689430379491472</v>
      </c>
      <c r="U105" s="176">
        <v>0.4236567033932539</v>
      </c>
      <c r="V105" s="176">
        <v>0.42971754255551203</v>
      </c>
      <c r="W105" s="176">
        <v>0.42600199130026034</v>
      </c>
      <c r="X105" s="176">
        <v>0.44715698473159454</v>
      </c>
      <c r="Y105" s="176">
        <v>0.47774553169679557</v>
      </c>
      <c r="Z105" s="176">
        <v>0.4627875095831292</v>
      </c>
      <c r="AA105" s="176">
        <v>0.57832803498084906</v>
      </c>
      <c r="AB105" s="176">
        <v>0.55031222114686373</v>
      </c>
      <c r="AC105" s="176">
        <v>0.4669878071624276</v>
      </c>
      <c r="AD105" s="176">
        <v>0.42585247689934741</v>
      </c>
      <c r="AE105" s="176">
        <v>0.40642664961985558</v>
      </c>
      <c r="AF105" s="176">
        <v>0.34533229309982744</v>
      </c>
      <c r="AG105" s="177">
        <v>0.35611490690596875</v>
      </c>
    </row>
    <row r="106" spans="1:33" x14ac:dyDescent="0.25">
      <c r="A106" s="167" t="s">
        <v>237</v>
      </c>
      <c r="B106" s="157"/>
      <c r="C106" s="178"/>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80"/>
    </row>
    <row r="107" spans="1:33" x14ac:dyDescent="0.25">
      <c r="A107" s="169" t="s">
        <v>347</v>
      </c>
      <c r="C107" s="170">
        <v>0</v>
      </c>
      <c r="D107" s="171">
        <v>-4.9574670646171631E-2</v>
      </c>
      <c r="E107" s="171">
        <v>-0.12986592801350919</v>
      </c>
      <c r="F107" s="171">
        <v>-2.1459359228478605E-3</v>
      </c>
      <c r="G107" s="171">
        <v>3.2323152886468302E-2</v>
      </c>
      <c r="H107" s="171">
        <v>-7.0291692890521923E-2</v>
      </c>
      <c r="I107" s="171">
        <v>-0.12986592801350919</v>
      </c>
      <c r="J107" s="171">
        <v>-9.9611883862379458E-2</v>
      </c>
      <c r="K107" s="171">
        <v>-0.29542841227776673</v>
      </c>
      <c r="L107" s="171">
        <v>-0.22118382733605441</v>
      </c>
      <c r="M107" s="171">
        <v>-0.13676878253280805</v>
      </c>
      <c r="N107" s="171">
        <v>-2.1837531751330824E-2</v>
      </c>
      <c r="O107" s="171">
        <v>0.10481351687870238</v>
      </c>
      <c r="P107" s="171">
        <v>0.16049258635254229</v>
      </c>
      <c r="Q107" s="171">
        <v>0.21690315925173589</v>
      </c>
      <c r="R107" s="171">
        <v>0.20144501698431228</v>
      </c>
      <c r="S107" s="171">
        <v>0.17101443937532351</v>
      </c>
      <c r="T107" s="171">
        <v>0.10451388712405649</v>
      </c>
      <c r="U107" s="171">
        <v>0.1137722919255216</v>
      </c>
      <c r="V107" s="171">
        <v>0.24457143356591132</v>
      </c>
      <c r="W107" s="171">
        <v>0.29845037865989033</v>
      </c>
      <c r="X107" s="171">
        <v>0.19227175915438</v>
      </c>
      <c r="Y107" s="171">
        <v>0.23551703366466176</v>
      </c>
      <c r="Z107" s="171">
        <v>0.32455988405361363</v>
      </c>
      <c r="AA107" s="171">
        <v>6.6158908532910482E-2</v>
      </c>
      <c r="AB107" s="171">
        <v>0.22957018941151663</v>
      </c>
      <c r="AC107" s="171">
        <v>0.3027991486577809</v>
      </c>
      <c r="AD107" s="171">
        <v>0.17842972416041483</v>
      </c>
      <c r="AE107" s="171">
        <v>0.31054595999333079</v>
      </c>
      <c r="AF107" s="171">
        <v>0.32808950557249206</v>
      </c>
      <c r="AG107" s="172">
        <v>0.34154197942548487</v>
      </c>
    </row>
    <row r="108" spans="1:33" x14ac:dyDescent="0.25">
      <c r="A108" s="169" t="s">
        <v>348</v>
      </c>
      <c r="C108" s="170">
        <v>0</v>
      </c>
      <c r="D108" s="171">
        <v>0.34641235032335593</v>
      </c>
      <c r="E108" s="171">
        <v>0.54598999096551093</v>
      </c>
      <c r="F108" s="171">
        <v>0.65499949052938478</v>
      </c>
      <c r="G108" s="171">
        <v>0.68538697386177316</v>
      </c>
      <c r="H108" s="171">
        <v>0.65953449838741585</v>
      </c>
      <c r="I108" s="171">
        <v>0.6457924940407429</v>
      </c>
      <c r="J108" s="171">
        <v>0.79762834908684499</v>
      </c>
      <c r="K108" s="171">
        <v>0.8592329201834723</v>
      </c>
      <c r="L108" s="171">
        <v>0.80003772496239156</v>
      </c>
      <c r="M108" s="171">
        <v>0.77824083947306766</v>
      </c>
      <c r="N108" s="171">
        <v>0.85176957294464328</v>
      </c>
      <c r="O108" s="171">
        <v>0.89025543417400177</v>
      </c>
      <c r="P108" s="171">
        <v>0.91942716936428526</v>
      </c>
      <c r="Q108" s="171">
        <v>1.0292661267442273</v>
      </c>
      <c r="R108" s="171">
        <v>1.111264888660457</v>
      </c>
      <c r="S108" s="171">
        <v>1.0903299151487236</v>
      </c>
      <c r="T108" s="171">
        <v>1.129536843575581</v>
      </c>
      <c r="U108" s="171">
        <v>1.3135407915036585</v>
      </c>
      <c r="V108" s="171">
        <v>1.1990564944541702</v>
      </c>
      <c r="W108" s="171">
        <v>1.2478089387806155</v>
      </c>
      <c r="X108" s="171">
        <v>1.3141102971031073</v>
      </c>
      <c r="Y108" s="171">
        <v>1.2398469484049326</v>
      </c>
      <c r="Z108" s="171">
        <v>1.4018182442782492</v>
      </c>
      <c r="AA108" s="171">
        <v>1.3779309649246103</v>
      </c>
      <c r="AB108" s="171">
        <v>1.3138171725889343</v>
      </c>
      <c r="AC108" s="171">
        <v>1.4848531769796365</v>
      </c>
      <c r="AD108" s="171">
        <v>1.4845465605155608</v>
      </c>
      <c r="AE108" s="171">
        <v>1.4716839358418317</v>
      </c>
      <c r="AF108" s="171">
        <v>1.4616713691458736</v>
      </c>
      <c r="AG108" s="172">
        <v>1.4262167347273775</v>
      </c>
    </row>
    <row r="109" spans="1:33" x14ac:dyDescent="0.25">
      <c r="A109" s="169" t="s">
        <v>309</v>
      </c>
      <c r="C109" s="170">
        <v>0</v>
      </c>
      <c r="D109" s="171">
        <v>-0.62039084699229674</v>
      </c>
      <c r="E109" s="171">
        <v>-0.84696057936510916</v>
      </c>
      <c r="F109" s="171">
        <v>-1.0243881256984197</v>
      </c>
      <c r="G109" s="171">
        <v>-0.96857093845809106</v>
      </c>
      <c r="H109" s="171">
        <v>-1.3400248018926637</v>
      </c>
      <c r="I109" s="171">
        <v>-1.761159526677794</v>
      </c>
      <c r="J109" s="171">
        <v>-2.2217930668104371</v>
      </c>
      <c r="K109" s="171">
        <v>-2.0815879849603367</v>
      </c>
      <c r="L109" s="171">
        <v>-1.9841845128841191</v>
      </c>
      <c r="M109" s="171">
        <v>-1.8470068425335944</v>
      </c>
      <c r="N109" s="171">
        <v>-1.6189333464675435</v>
      </c>
      <c r="O109" s="171">
        <v>-1.1982969779748309</v>
      </c>
      <c r="P109" s="171">
        <v>-0.78013059001586171</v>
      </c>
      <c r="Q109" s="171">
        <v>-0.485075642735178</v>
      </c>
      <c r="R109" s="171">
        <v>-0.56636621065195325</v>
      </c>
      <c r="S109" s="171">
        <v>-0.42993949804456805</v>
      </c>
      <c r="T109" s="171">
        <v>-0.33068132087841551</v>
      </c>
      <c r="U109" s="171">
        <v>-0.32491444045681489</v>
      </c>
      <c r="V109" s="171">
        <v>-0.20009311083950893</v>
      </c>
      <c r="W109" s="171">
        <v>-4.5481309061281963E-2</v>
      </c>
      <c r="X109" s="171">
        <v>-7.3295694501538085E-3</v>
      </c>
      <c r="Y109" s="171">
        <v>-2.3677600441764639E-2</v>
      </c>
      <c r="Z109" s="171">
        <v>-0.14505701414543831</v>
      </c>
      <c r="AA109" s="171">
        <v>-0.36514151462854294</v>
      </c>
      <c r="AB109" s="171">
        <v>-0.40376141313633501</v>
      </c>
      <c r="AC109" s="171">
        <v>-0.47902410912770305</v>
      </c>
      <c r="AD109" s="171">
        <v>-0.68284436679366278</v>
      </c>
      <c r="AE109" s="171">
        <v>-0.58094833024016024</v>
      </c>
      <c r="AF109" s="171">
        <v>-0.53643928316192535</v>
      </c>
      <c r="AG109" s="172">
        <v>-0.73473454533126659</v>
      </c>
    </row>
    <row r="110" spans="1:33" x14ac:dyDescent="0.25">
      <c r="A110" s="173" t="s">
        <v>310</v>
      </c>
      <c r="B110" s="174"/>
      <c r="C110" s="175">
        <v>0</v>
      </c>
      <c r="D110" s="176">
        <v>0.56095862199701285</v>
      </c>
      <c r="E110" s="176">
        <v>0.83670601013929724</v>
      </c>
      <c r="F110" s="176">
        <v>0.95316830699670241</v>
      </c>
      <c r="G110" s="176">
        <v>1.0279922101101671</v>
      </c>
      <c r="H110" s="176">
        <v>1.0033350477162861</v>
      </c>
      <c r="I110" s="176">
        <v>0.92152047253748293</v>
      </c>
      <c r="J110" s="176">
        <v>0.95836878458017294</v>
      </c>
      <c r="K110" s="176">
        <v>1.0521318013395735</v>
      </c>
      <c r="L110" s="176">
        <v>1.0688940609011726</v>
      </c>
      <c r="M110" s="176">
        <v>1.0763185717024031</v>
      </c>
      <c r="N110" s="176">
        <v>1.1371110794530863</v>
      </c>
      <c r="O110" s="176">
        <v>1.2741509330405032</v>
      </c>
      <c r="P110" s="176">
        <v>1.1689361173227291</v>
      </c>
      <c r="Q110" s="176">
        <v>1.2167851639206204</v>
      </c>
      <c r="R110" s="176">
        <v>1.3326252254331135</v>
      </c>
      <c r="S110" s="176">
        <v>1.3787231378386355</v>
      </c>
      <c r="T110" s="176">
        <v>1.3871802570971723</v>
      </c>
      <c r="U110" s="176">
        <v>1.5079948494774467</v>
      </c>
      <c r="V110" s="176">
        <v>1.6186610465881166</v>
      </c>
      <c r="W110" s="176">
        <v>1.6587080193647299</v>
      </c>
      <c r="X110" s="176">
        <v>1.6994997552989197</v>
      </c>
      <c r="Y110" s="176">
        <v>1.7065211127824256</v>
      </c>
      <c r="Z110" s="176">
        <v>1.7212819536152799</v>
      </c>
      <c r="AA110" s="176">
        <v>1.7522399680153717</v>
      </c>
      <c r="AB110" s="176">
        <v>1.8017723934644718</v>
      </c>
      <c r="AC110" s="176">
        <v>1.9481931576374403</v>
      </c>
      <c r="AD110" s="176">
        <v>1.8643341070683426</v>
      </c>
      <c r="AE110" s="176">
        <v>1.859133801374415</v>
      </c>
      <c r="AF110" s="176">
        <v>1.8992143841280651</v>
      </c>
      <c r="AG110" s="177">
        <v>1.9531343707716418</v>
      </c>
    </row>
    <row r="111" spans="1:33" ht="15.75" thickBot="1" x14ac:dyDescent="0.3">
      <c r="A111" s="167" t="s">
        <v>304</v>
      </c>
      <c r="B111" s="157"/>
      <c r="C111" s="178"/>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80"/>
    </row>
    <row r="112" spans="1:33" ht="15.75" thickBot="1" x14ac:dyDescent="0.3">
      <c r="A112" s="181" t="s">
        <v>311</v>
      </c>
      <c r="B112" s="182">
        <v>-1.2861325984117551</v>
      </c>
      <c r="C112" s="170"/>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2"/>
    </row>
    <row r="113" spans="1:33" ht="15.75" thickBot="1" x14ac:dyDescent="0.3">
      <c r="A113" s="181" t="s">
        <v>312</v>
      </c>
      <c r="B113" s="182">
        <v>0.98317141022360521</v>
      </c>
      <c r="C113" s="170"/>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2"/>
    </row>
    <row r="114" spans="1:33" x14ac:dyDescent="0.25">
      <c r="A114" s="169" t="s">
        <v>238</v>
      </c>
      <c r="C114" s="170"/>
      <c r="D114" s="171">
        <v>6.2526658924743198E-2</v>
      </c>
      <c r="E114" s="171">
        <v>0.13687176194272119</v>
      </c>
      <c r="F114" s="171">
        <v>0.14361738820486744</v>
      </c>
      <c r="G114" s="171">
        <v>0.21855745311167948</v>
      </c>
      <c r="H114" s="171">
        <v>0.10609635372154021</v>
      </c>
      <c r="I114" s="171">
        <v>-5.4363008331423379E-2</v>
      </c>
      <c r="J114" s="171">
        <v>-0.14433173316125003</v>
      </c>
      <c r="K114" s="171">
        <v>-0.10410250248569031</v>
      </c>
      <c r="L114" s="171">
        <v>-9.4998887642986932E-2</v>
      </c>
      <c r="M114" s="171">
        <v>5.48395163381586E-3</v>
      </c>
      <c r="N114" s="171">
        <v>0.11914443612934934</v>
      </c>
      <c r="O114" s="171">
        <v>0.25440804046531651</v>
      </c>
      <c r="P114" s="171">
        <v>0.3723882465122697</v>
      </c>
      <c r="Q114" s="171">
        <v>0.50665353824948345</v>
      </c>
      <c r="R114" s="171">
        <v>0.47733006614271878</v>
      </c>
      <c r="S114" s="171">
        <v>0.51929031939337311</v>
      </c>
      <c r="T114" s="171">
        <v>0.55276153917743187</v>
      </c>
      <c r="U114" s="171">
        <v>0.56800522070082415</v>
      </c>
      <c r="V114" s="171">
        <v>0.66434385927667949</v>
      </c>
      <c r="W114" s="171">
        <v>0.79379859168616396</v>
      </c>
      <c r="X114" s="171">
        <v>0.79663132853303442</v>
      </c>
      <c r="Y114" s="171">
        <v>0.78534532693067249</v>
      </c>
      <c r="Z114" s="171">
        <v>0.78853085094005149</v>
      </c>
      <c r="AA114" s="171">
        <v>0.70484570506605371</v>
      </c>
      <c r="AB114" s="171">
        <v>0.69434956893634336</v>
      </c>
      <c r="AC114" s="171">
        <v>0.72086961918004833</v>
      </c>
      <c r="AD114" s="171">
        <v>0.6811440706177645</v>
      </c>
      <c r="AE114" s="171">
        <v>0.72054580468368234</v>
      </c>
      <c r="AF114" s="171">
        <v>0.73206336293602003</v>
      </c>
      <c r="AG114" s="172">
        <v>0.69439198837212834</v>
      </c>
    </row>
    <row r="115" spans="1:33" x14ac:dyDescent="0.25">
      <c r="A115" s="181" t="s">
        <v>343</v>
      </c>
      <c r="C115" s="170"/>
      <c r="D115" s="171">
        <v>0.51951673706237789</v>
      </c>
      <c r="E115" s="171">
        <v>0.70384127564887666</v>
      </c>
      <c r="F115" s="171">
        <v>0.88815781905383673</v>
      </c>
      <c r="G115" s="171">
        <v>0.90419346882562157</v>
      </c>
      <c r="H115" s="171">
        <v>1.055084179521605</v>
      </c>
      <c r="I115" s="171">
        <v>1.1838594587957572</v>
      </c>
      <c r="J115" s="171">
        <v>1.3308347072074682</v>
      </c>
      <c r="K115" s="171">
        <v>1.3499211687046824</v>
      </c>
      <c r="L115" s="171">
        <v>1.3574663650988754</v>
      </c>
      <c r="M115" s="171">
        <v>1.3266608905055608</v>
      </c>
      <c r="N115" s="171">
        <v>1.2623659895745794</v>
      </c>
      <c r="O115" s="171">
        <v>1.1438033978476805</v>
      </c>
      <c r="P115" s="171">
        <v>0.94098042302210794</v>
      </c>
      <c r="Q115" s="171">
        <v>0.74361047226590982</v>
      </c>
      <c r="R115" s="171">
        <v>0.78893689383131393</v>
      </c>
      <c r="S115" s="171">
        <v>0.74490113728406937</v>
      </c>
      <c r="T115" s="171">
        <v>0.69484268346347067</v>
      </c>
      <c r="U115" s="171">
        <v>0.72126571391731398</v>
      </c>
      <c r="V115" s="171">
        <v>0.71141562272316283</v>
      </c>
      <c r="W115" s="171">
        <v>0.66380398803864804</v>
      </c>
      <c r="X115" s="171">
        <v>0.66727253616393323</v>
      </c>
      <c r="Y115" s="171">
        <v>0.67389532914837524</v>
      </c>
      <c r="Z115" s="171">
        <v>0.73475668190645083</v>
      </c>
      <c r="AA115" s="171">
        <v>0.84486619211606639</v>
      </c>
      <c r="AB115" s="171">
        <v>0.90581711111693985</v>
      </c>
      <c r="AC115" s="171">
        <v>1.028353822218931</v>
      </c>
      <c r="AD115" s="171">
        <v>1.0986069115691299</v>
      </c>
      <c r="AE115" s="171">
        <v>1.0303153955483302</v>
      </c>
      <c r="AF115" s="171">
        <v>1.0798202457494086</v>
      </c>
      <c r="AG115" s="172">
        <v>1.2354011784596406</v>
      </c>
    </row>
    <row r="116" spans="1:33" x14ac:dyDescent="0.25">
      <c r="A116" s="181" t="s">
        <v>313</v>
      </c>
      <c r="C116" s="170"/>
      <c r="D116" s="171">
        <v>-0.60564075203168943</v>
      </c>
      <c r="E116" s="171">
        <v>-0.7683614467770129</v>
      </c>
      <c r="F116" s="171">
        <v>-0.99867133541456088</v>
      </c>
      <c r="G116" s="171">
        <v>-0.94435524241595548</v>
      </c>
      <c r="H116" s="171">
        <v>-1.2508818036297162</v>
      </c>
      <c r="I116" s="171">
        <v>-1.5769632502267448</v>
      </c>
      <c r="J116" s="171">
        <v>-1.8559616331985382</v>
      </c>
      <c r="K116" s="171">
        <v>-1.8402801228428767</v>
      </c>
      <c r="L116" s="171">
        <v>-1.8408806310441639</v>
      </c>
      <c r="M116" s="171">
        <v>-1.700777866683354</v>
      </c>
      <c r="N116" s="171">
        <v>-1.5044256141888308</v>
      </c>
      <c r="O116" s="171">
        <v>-1.2166747956807153</v>
      </c>
      <c r="P116" s="171">
        <v>-0.83783735000374659</v>
      </c>
      <c r="Q116" s="171">
        <v>-0.44972813065206352</v>
      </c>
      <c r="R116" s="171">
        <v>-0.53734739110344798</v>
      </c>
      <c r="S116" s="171">
        <v>-0.4387513158616585</v>
      </c>
      <c r="T116" s="171">
        <v>-0.34089828679283829</v>
      </c>
      <c r="U116" s="171">
        <v>-0.35963812608496049</v>
      </c>
      <c r="V116" s="171">
        <v>-0.25063096412697872</v>
      </c>
      <c r="W116" s="171">
        <v>-5.9941356286068004E-2</v>
      </c>
      <c r="X116" s="171">
        <v>-6.1569632252286843E-2</v>
      </c>
      <c r="Y116" s="171">
        <v>-8.1373423804472322E-2</v>
      </c>
      <c r="Z116" s="171">
        <v>-0.15646366956069147</v>
      </c>
      <c r="AA116" s="171">
        <v>-0.38176424591042779</v>
      </c>
      <c r="AB116" s="171">
        <v>-0.47065134587031598</v>
      </c>
      <c r="AC116" s="171">
        <v>-0.60172975427704545</v>
      </c>
      <c r="AD116" s="171">
        <v>-0.73181009119175378</v>
      </c>
      <c r="AE116" s="171">
        <v>-0.60457641217652669</v>
      </c>
      <c r="AF116" s="171">
        <v>-0.65672865554728688</v>
      </c>
      <c r="AG116" s="172">
        <v>-0.89449773936111354</v>
      </c>
    </row>
    <row r="117" spans="1:33" x14ac:dyDescent="0.25">
      <c r="A117" s="183" t="s">
        <v>314</v>
      </c>
      <c r="B117" s="174"/>
      <c r="C117" s="175"/>
      <c r="D117" s="176">
        <v>0.57330066193712714</v>
      </c>
      <c r="E117" s="176">
        <v>0.8288683814960085</v>
      </c>
      <c r="F117" s="176">
        <v>1.0168287636651496</v>
      </c>
      <c r="G117" s="176">
        <v>1.1075346209719392</v>
      </c>
      <c r="H117" s="176">
        <v>1.1434249544064121</v>
      </c>
      <c r="I117" s="176">
        <v>1.1095737652793551</v>
      </c>
      <c r="J117" s="176">
        <v>1.1641069026984354</v>
      </c>
      <c r="K117" s="176">
        <v>1.2231013966403896</v>
      </c>
      <c r="L117" s="176">
        <v>1.2396232328623857</v>
      </c>
      <c r="M117" s="176">
        <v>1.3098190102406719</v>
      </c>
      <c r="N117" s="176">
        <v>1.3602665863177055</v>
      </c>
      <c r="O117" s="176">
        <v>1.3789628401457721</v>
      </c>
      <c r="P117" s="176">
        <v>1.2975332960077202</v>
      </c>
      <c r="Q117" s="176">
        <v>1.2377500949241991</v>
      </c>
      <c r="R117" s="176">
        <v>1.2529902646282824</v>
      </c>
      <c r="S117" s="176">
        <v>1.2516558210141189</v>
      </c>
      <c r="T117" s="176">
        <v>1.2359110001617664</v>
      </c>
      <c r="U117" s="176">
        <v>1.2771330497988451</v>
      </c>
      <c r="V117" s="176">
        <v>1.3637873603245159</v>
      </c>
      <c r="W117" s="176">
        <v>1.4464316947181746</v>
      </c>
      <c r="X117" s="176">
        <v>1.4526746089168103</v>
      </c>
      <c r="Y117" s="176">
        <v>1.4478999480325812</v>
      </c>
      <c r="Z117" s="176">
        <v>1.5109226140612337</v>
      </c>
      <c r="AA117" s="176">
        <v>1.5354939906190541</v>
      </c>
      <c r="AB117" s="176">
        <v>1.5849230554778573</v>
      </c>
      <c r="AC117" s="176">
        <v>1.7319176967798693</v>
      </c>
      <c r="AD117" s="176">
        <v>1.7612629771465855</v>
      </c>
      <c r="AE117" s="176">
        <v>1.7335224451000257</v>
      </c>
      <c r="AF117" s="176">
        <v>1.7937117567374661</v>
      </c>
      <c r="AG117" s="177">
        <v>1.9090031071901969</v>
      </c>
    </row>
    <row r="118" spans="1:33" x14ac:dyDescent="0.25">
      <c r="A118" s="167" t="s">
        <v>240</v>
      </c>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8"/>
    </row>
    <row r="119" spans="1:33" x14ac:dyDescent="0.25">
      <c r="A119" s="169" t="s">
        <v>170</v>
      </c>
      <c r="D119" s="185">
        <v>6.4522837573799841E-2</v>
      </c>
      <c r="E119" s="185">
        <v>0.14668109093599035</v>
      </c>
      <c r="F119" s="185">
        <v>0.15444232076497433</v>
      </c>
      <c r="G119" s="185">
        <v>0.24428050236027032</v>
      </c>
      <c r="H119" s="185">
        <v>0.11192900984328702</v>
      </c>
      <c r="I119" s="185">
        <v>-5.2911756829916667E-2</v>
      </c>
      <c r="J119" s="185">
        <v>-0.1343994479818873</v>
      </c>
      <c r="K119" s="185">
        <v>-9.8867075677630867E-2</v>
      </c>
      <c r="L119" s="185">
        <v>-9.0626053983844823E-2</v>
      </c>
      <c r="M119" s="185">
        <v>5.4990160214454242E-3</v>
      </c>
      <c r="N119" s="185">
        <v>0.12653261854918108</v>
      </c>
      <c r="O119" s="185">
        <v>0.28969794586692199</v>
      </c>
      <c r="P119" s="185">
        <v>0.45119629383371795</v>
      </c>
      <c r="Q119" s="185">
        <v>0.65972767590242976</v>
      </c>
      <c r="R119" s="185">
        <v>0.61176534543862937</v>
      </c>
      <c r="S119" s="185">
        <v>0.68083437076962472</v>
      </c>
      <c r="T119" s="185">
        <v>0.73804607904772324</v>
      </c>
      <c r="U119" s="185">
        <v>0.76474326468102616</v>
      </c>
      <c r="V119" s="185">
        <v>0.9432150803997994</v>
      </c>
      <c r="W119" s="185">
        <v>1.2117821464822667</v>
      </c>
      <c r="X119" s="185">
        <v>1.2180564257612989</v>
      </c>
      <c r="Y119" s="185">
        <v>1.1931641686309122</v>
      </c>
      <c r="Z119" s="185">
        <v>1.2001616852078159</v>
      </c>
      <c r="AA119" s="185">
        <v>1.0235344397213257</v>
      </c>
      <c r="AB119" s="185">
        <v>1.0024062230702242</v>
      </c>
      <c r="AC119" s="185">
        <v>1.0562205622129563</v>
      </c>
      <c r="AD119" s="185">
        <v>0.97613728004162237</v>
      </c>
      <c r="AE119" s="185">
        <v>1.0555548359789055</v>
      </c>
      <c r="AF119" s="185">
        <v>1.0793666724221747</v>
      </c>
      <c r="AG119" s="186">
        <v>1.0024911658140181</v>
      </c>
    </row>
    <row r="120" spans="1:33" x14ac:dyDescent="0.25">
      <c r="A120" s="169" t="s">
        <v>235</v>
      </c>
      <c r="D120" s="185">
        <v>0.30983036974964451</v>
      </c>
      <c r="E120" s="185">
        <v>0.64114232878763877</v>
      </c>
      <c r="F120" s="185">
        <v>1.2008074407374409</v>
      </c>
      <c r="G120" s="185">
        <v>1.2649797739390909</v>
      </c>
      <c r="H120" s="185">
        <v>2.0440918871974607</v>
      </c>
      <c r="I120" s="185">
        <v>3.0613816279725352</v>
      </c>
      <c r="J120" s="185">
        <v>4.8774383834100821</v>
      </c>
      <c r="K120" s="185">
        <v>5.1859906433983705</v>
      </c>
      <c r="L120" s="185">
        <v>5.3136561630591332</v>
      </c>
      <c r="M120" s="185">
        <v>4.8126066457263708</v>
      </c>
      <c r="N120" s="185">
        <v>3.9212762222555906</v>
      </c>
      <c r="O120" s="185">
        <v>2.6998275591460481</v>
      </c>
      <c r="P120" s="185">
        <v>1.4240608148112717</v>
      </c>
      <c r="Q120" s="185">
        <v>0.73838502288530927</v>
      </c>
      <c r="R120" s="185">
        <v>0.86343474605181791</v>
      </c>
      <c r="S120" s="185">
        <v>0.74172796595509594</v>
      </c>
      <c r="T120" s="185">
        <v>0.62061605004523934</v>
      </c>
      <c r="U120" s="185">
        <v>0.68240485316958233</v>
      </c>
      <c r="V120" s="185">
        <v>0.65882942548941315</v>
      </c>
      <c r="W120" s="185">
        <v>0.55369464195079621</v>
      </c>
      <c r="X120" s="185">
        <v>0.56088448400751179</v>
      </c>
      <c r="Y120" s="185">
        <v>0.57481044814061599</v>
      </c>
      <c r="Z120" s="185">
        <v>0.71577930320059391</v>
      </c>
      <c r="AA120" s="185">
        <v>1.0417328479927481</v>
      </c>
      <c r="AB120" s="185">
        <v>1.2716459089799299</v>
      </c>
      <c r="AC120" s="185">
        <v>1.8791974256784894</v>
      </c>
      <c r="AD120" s="185">
        <v>2.3432291327580028</v>
      </c>
      <c r="AE120" s="185">
        <v>1.8908477965274062</v>
      </c>
      <c r="AF120" s="185">
        <v>2.20916815922314</v>
      </c>
      <c r="AG120" s="186">
        <v>3.6007349926370074</v>
      </c>
    </row>
    <row r="121" spans="1:33" x14ac:dyDescent="0.25">
      <c r="A121" s="169" t="s">
        <v>309</v>
      </c>
      <c r="D121" s="185">
        <v>-0.46226577528756974</v>
      </c>
      <c r="E121" s="185">
        <v>-0.57128399803954277</v>
      </c>
      <c r="F121" s="185">
        <v>-0.64098392907873447</v>
      </c>
      <c r="G121" s="185">
        <v>-0.62037484163631063</v>
      </c>
      <c r="H121" s="185">
        <v>-0.73816082560730623</v>
      </c>
      <c r="I121" s="185">
        <v>-0.82815451117367755</v>
      </c>
      <c r="J121" s="185">
        <v>-0.89158546007374018</v>
      </c>
      <c r="K121" s="185">
        <v>-0.87526801766480344</v>
      </c>
      <c r="L121" s="185">
        <v>-0.86250730806946629</v>
      </c>
      <c r="M121" s="185">
        <v>-0.84229149304153383</v>
      </c>
      <c r="N121" s="185">
        <v>-0.80189009895030217</v>
      </c>
      <c r="O121" s="185">
        <v>-0.69829241068862735</v>
      </c>
      <c r="P121" s="185">
        <v>-0.54165384803446281</v>
      </c>
      <c r="Q121" s="185">
        <v>-0.38434937449430862</v>
      </c>
      <c r="R121" s="185">
        <v>-0.43241582273951151</v>
      </c>
      <c r="S121" s="185">
        <v>-0.34945154701381254</v>
      </c>
      <c r="T121" s="185">
        <v>-0.28156591749400872</v>
      </c>
      <c r="U121" s="185">
        <v>-0.27741082460292865</v>
      </c>
      <c r="V121" s="185">
        <v>-0.1813454760808334</v>
      </c>
      <c r="W121" s="185">
        <v>-4.4462537702802951E-2</v>
      </c>
      <c r="X121" s="185">
        <v>-7.3027736631530171E-3</v>
      </c>
      <c r="Y121" s="185">
        <v>-2.3399485416811694E-2</v>
      </c>
      <c r="Z121" s="185">
        <v>-0.13502702399018596</v>
      </c>
      <c r="AA121" s="185">
        <v>-0.30590158115240729</v>
      </c>
      <c r="AB121" s="185">
        <v>-0.33219656861023783</v>
      </c>
      <c r="AC121" s="185">
        <v>-0.38061244838079134</v>
      </c>
      <c r="AD121" s="185">
        <v>-0.49482196475352935</v>
      </c>
      <c r="AE121" s="185">
        <v>-0.44063235029982795</v>
      </c>
      <c r="AF121" s="185">
        <v>-0.41517304747637995</v>
      </c>
      <c r="AG121" s="186">
        <v>-0.52036723716638367</v>
      </c>
    </row>
    <row r="122" spans="1:33" x14ac:dyDescent="0.25">
      <c r="A122" s="169" t="s">
        <v>310</v>
      </c>
      <c r="D122" s="185">
        <v>0.75235153811716482</v>
      </c>
      <c r="E122" s="185">
        <v>1.3087494403775022</v>
      </c>
      <c r="F122" s="185">
        <v>1.5939149729333102</v>
      </c>
      <c r="G122" s="185">
        <v>1.7954475251153905</v>
      </c>
      <c r="H122" s="185">
        <v>1.72736256198634</v>
      </c>
      <c r="I122" s="185">
        <v>1.5131085990682398</v>
      </c>
      <c r="J122" s="185">
        <v>1.6074397066594432</v>
      </c>
      <c r="K122" s="185">
        <v>1.8637495605690662</v>
      </c>
      <c r="L122" s="185">
        <v>1.9121570500451877</v>
      </c>
      <c r="M122" s="185">
        <v>1.9338588544691961</v>
      </c>
      <c r="N122" s="185">
        <v>2.11774841504345</v>
      </c>
      <c r="O122" s="185">
        <v>2.5756641425805746</v>
      </c>
      <c r="P122" s="185">
        <v>2.2185666391279244</v>
      </c>
      <c r="Q122" s="185">
        <v>2.3763159651279202</v>
      </c>
      <c r="R122" s="185">
        <v>2.790982519356092</v>
      </c>
      <c r="S122" s="185">
        <v>2.969829464926812</v>
      </c>
      <c r="T122" s="185">
        <v>3.003545153996102</v>
      </c>
      <c r="U122" s="185">
        <v>3.5176631117689201</v>
      </c>
      <c r="V122" s="185">
        <v>4.0463289916036507</v>
      </c>
      <c r="W122" s="185">
        <v>4.2525203042487991</v>
      </c>
      <c r="X122" s="185">
        <v>4.4712097633496306</v>
      </c>
      <c r="Y122" s="185">
        <v>4.5097602630085518</v>
      </c>
      <c r="Z122" s="185">
        <v>4.5916921615131807</v>
      </c>
      <c r="AA122" s="185">
        <v>4.7675072494613744</v>
      </c>
      <c r="AB122" s="185">
        <v>5.0603793277740676</v>
      </c>
      <c r="AC122" s="185">
        <v>6.0159993164140229</v>
      </c>
      <c r="AD122" s="185">
        <v>5.4516383549240883</v>
      </c>
      <c r="AE122" s="185">
        <v>5.4181749486359845</v>
      </c>
      <c r="AF122" s="185">
        <v>5.6806439601884131</v>
      </c>
      <c r="AG122" s="186">
        <v>6.0507526555033824</v>
      </c>
    </row>
    <row r="123" spans="1:33" x14ac:dyDescent="0.25">
      <c r="A123" s="181" t="s">
        <v>313</v>
      </c>
      <c r="D123" s="185">
        <v>-0.4542753595835296</v>
      </c>
      <c r="E123" s="185">
        <v>-0.53622763823191777</v>
      </c>
      <c r="F123" s="185">
        <v>-0.6316314455815919</v>
      </c>
      <c r="G123" s="185">
        <v>-0.61106974419033144</v>
      </c>
      <c r="H123" s="185">
        <v>-0.71374773275248438</v>
      </c>
      <c r="I123" s="185">
        <v>-0.7933984562646007</v>
      </c>
      <c r="J123" s="185">
        <v>-0.84369743535289021</v>
      </c>
      <c r="K123" s="185">
        <v>-0.84122705605145354</v>
      </c>
      <c r="L123" s="185">
        <v>-0.84132237188460302</v>
      </c>
      <c r="M123" s="185">
        <v>-0.8174585241197907</v>
      </c>
      <c r="N123" s="185">
        <v>-0.77785514595375782</v>
      </c>
      <c r="O123" s="185">
        <v>-0.70378649846155272</v>
      </c>
      <c r="P123" s="185">
        <v>-0.56735482751393773</v>
      </c>
      <c r="Q123" s="185">
        <v>-0.36219847326179733</v>
      </c>
      <c r="R123" s="185">
        <v>-0.4157038924076536</v>
      </c>
      <c r="S123" s="185">
        <v>-0.35515887854960371</v>
      </c>
      <c r="T123" s="185">
        <v>-0.28886876403327377</v>
      </c>
      <c r="U123" s="185">
        <v>-0.30207115737860257</v>
      </c>
      <c r="V123" s="185">
        <v>-0.22169045729095538</v>
      </c>
      <c r="W123" s="185">
        <v>-5.8180236226416548E-2</v>
      </c>
      <c r="X123" s="185">
        <v>-5.9712530874459269E-2</v>
      </c>
      <c r="Y123" s="185">
        <v>-7.8150613342308883E-2</v>
      </c>
      <c r="Z123" s="185">
        <v>-0.14483741442903419</v>
      </c>
      <c r="AA123" s="185">
        <v>-0.31734402682667895</v>
      </c>
      <c r="AB123" s="185">
        <v>-0.37540469181340652</v>
      </c>
      <c r="AC123" s="185">
        <v>-0.45213685261810244</v>
      </c>
      <c r="AD123" s="185">
        <v>-0.51896252013354349</v>
      </c>
      <c r="AE123" s="185">
        <v>-0.453694213885387</v>
      </c>
      <c r="AF123" s="185">
        <v>-0.48145509815158161</v>
      </c>
      <c r="AG123" s="186">
        <v>-0.59118712229812354</v>
      </c>
    </row>
    <row r="124" spans="1:33" x14ac:dyDescent="0.25">
      <c r="A124" s="183" t="s">
        <v>314</v>
      </c>
      <c r="B124" s="174"/>
      <c r="C124" s="174"/>
      <c r="D124" s="187">
        <v>0.77411314586831081</v>
      </c>
      <c r="E124" s="187">
        <v>1.290725046155055</v>
      </c>
      <c r="F124" s="187">
        <v>1.7644142378854886</v>
      </c>
      <c r="G124" s="187">
        <v>2.02688676487027</v>
      </c>
      <c r="H124" s="187">
        <v>2.1374957642163088</v>
      </c>
      <c r="I124" s="187">
        <v>2.0330653211290333</v>
      </c>
      <c r="J124" s="187">
        <v>2.2030609603048386</v>
      </c>
      <c r="K124" s="187">
        <v>2.3977090532379965</v>
      </c>
      <c r="L124" s="187">
        <v>2.4543117484062269</v>
      </c>
      <c r="M124" s="187">
        <v>2.7055029934204446</v>
      </c>
      <c r="N124" s="187">
        <v>2.8972321120807609</v>
      </c>
      <c r="O124" s="187">
        <v>2.9707811562652413</v>
      </c>
      <c r="P124" s="187">
        <v>2.6602567528609904</v>
      </c>
      <c r="Q124" s="187">
        <v>2.4478474022161021</v>
      </c>
      <c r="R124" s="187">
        <v>2.5007956268832321</v>
      </c>
      <c r="S124" s="187">
        <v>2.4961271281314015</v>
      </c>
      <c r="T124" s="187">
        <v>2.4415123113188457</v>
      </c>
      <c r="U124" s="187">
        <v>2.5863431055856174</v>
      </c>
      <c r="V124" s="187">
        <v>2.9109775687238306</v>
      </c>
      <c r="W124" s="187">
        <v>3.247929529571751</v>
      </c>
      <c r="X124" s="187">
        <v>3.2745319410327394</v>
      </c>
      <c r="Y124" s="187">
        <v>3.2541711471995054</v>
      </c>
      <c r="Z124" s="187">
        <v>3.5309091470035883</v>
      </c>
      <c r="AA124" s="187">
        <v>3.6436188676227452</v>
      </c>
      <c r="AB124" s="187">
        <v>3.8789159582126693</v>
      </c>
      <c r="AC124" s="187">
        <v>4.6514813508223627</v>
      </c>
      <c r="AD124" s="187">
        <v>4.819783007692112</v>
      </c>
      <c r="AE124" s="187">
        <v>4.6605578368164897</v>
      </c>
      <c r="AF124" s="187">
        <v>5.0117251667806579</v>
      </c>
      <c r="AG124" s="188">
        <v>5.7463600473431589</v>
      </c>
    </row>
    <row r="126" spans="1:33" ht="15.75" thickBot="1" x14ac:dyDescent="0.3"/>
    <row r="127" spans="1:33" ht="15.75" thickBot="1" x14ac:dyDescent="0.3">
      <c r="A127" s="153" t="s">
        <v>193</v>
      </c>
      <c r="B127" s="153" t="s">
        <v>188</v>
      </c>
    </row>
    <row r="128" spans="1:33" ht="15.75" thickBot="1" x14ac:dyDescent="0.3">
      <c r="A128" s="153" t="s">
        <v>184</v>
      </c>
      <c r="B128" s="154">
        <v>2.5</v>
      </c>
      <c r="C128" s="155" t="s">
        <v>230</v>
      </c>
      <c r="D128" s="156" t="s">
        <v>231</v>
      </c>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8"/>
    </row>
    <row r="129" spans="1:33" ht="15.75" thickBot="1" x14ac:dyDescent="0.3">
      <c r="A129" s="153" t="s">
        <v>185</v>
      </c>
      <c r="B129" s="154">
        <v>4</v>
      </c>
      <c r="C129" s="161" t="s">
        <v>232</v>
      </c>
      <c r="D129" s="162" t="s">
        <v>199</v>
      </c>
      <c r="E129" s="162" t="s">
        <v>200</v>
      </c>
      <c r="F129" s="162" t="s">
        <v>201</v>
      </c>
      <c r="G129" s="162" t="s">
        <v>202</v>
      </c>
      <c r="H129" s="162" t="s">
        <v>203</v>
      </c>
      <c r="I129" s="162" t="s">
        <v>204</v>
      </c>
      <c r="J129" s="162" t="s">
        <v>205</v>
      </c>
      <c r="K129" s="162" t="s">
        <v>206</v>
      </c>
      <c r="L129" s="162" t="s">
        <v>207</v>
      </c>
      <c r="M129" s="162" t="s">
        <v>208</v>
      </c>
      <c r="N129" s="162" t="s">
        <v>209</v>
      </c>
      <c r="O129" s="162" t="s">
        <v>210</v>
      </c>
      <c r="P129" s="162" t="s">
        <v>211</v>
      </c>
      <c r="Q129" s="162" t="s">
        <v>212</v>
      </c>
      <c r="R129" s="162" t="s">
        <v>213</v>
      </c>
      <c r="S129" s="162" t="s">
        <v>214</v>
      </c>
      <c r="T129" s="162" t="s">
        <v>215</v>
      </c>
      <c r="U129" s="162" t="s">
        <v>216</v>
      </c>
      <c r="V129" s="162" t="s">
        <v>217</v>
      </c>
      <c r="W129" s="162" t="s">
        <v>218</v>
      </c>
      <c r="X129" s="162" t="s">
        <v>219</v>
      </c>
      <c r="Y129" s="162" t="s">
        <v>220</v>
      </c>
      <c r="Z129" s="162" t="s">
        <v>221</v>
      </c>
      <c r="AA129" s="162" t="s">
        <v>222</v>
      </c>
      <c r="AB129" s="162" t="s">
        <v>223</v>
      </c>
      <c r="AC129" s="162" t="s">
        <v>224</v>
      </c>
      <c r="AD129" s="162" t="s">
        <v>225</v>
      </c>
      <c r="AE129" s="162" t="s">
        <v>226</v>
      </c>
      <c r="AF129" s="162" t="s">
        <v>227</v>
      </c>
      <c r="AG129" s="163" t="s">
        <v>228</v>
      </c>
    </row>
    <row r="130" spans="1:33" x14ac:dyDescent="0.25">
      <c r="A130" s="164" t="s">
        <v>233</v>
      </c>
      <c r="B130" s="165"/>
      <c r="C130" s="143">
        <v>63</v>
      </c>
      <c r="D130" s="165">
        <v>63</v>
      </c>
      <c r="E130" s="165">
        <v>63</v>
      </c>
      <c r="F130" s="165">
        <v>63</v>
      </c>
      <c r="G130" s="165">
        <v>63</v>
      </c>
      <c r="H130" s="165">
        <v>63</v>
      </c>
      <c r="I130" s="165">
        <v>63</v>
      </c>
      <c r="J130" s="165">
        <v>63</v>
      </c>
      <c r="K130" s="165">
        <v>63</v>
      </c>
      <c r="L130" s="165">
        <v>63</v>
      </c>
      <c r="M130" s="165">
        <v>63</v>
      </c>
      <c r="N130" s="165">
        <v>62</v>
      </c>
      <c r="O130" s="165">
        <v>62</v>
      </c>
      <c r="P130" s="165">
        <v>62</v>
      </c>
      <c r="Q130" s="165">
        <v>62</v>
      </c>
      <c r="R130" s="165">
        <v>61</v>
      </c>
      <c r="S130" s="165">
        <v>61</v>
      </c>
      <c r="T130" s="165">
        <v>61</v>
      </c>
      <c r="U130" s="165">
        <v>61</v>
      </c>
      <c r="V130" s="165">
        <v>61</v>
      </c>
      <c r="W130" s="165">
        <v>61</v>
      </c>
      <c r="X130" s="165">
        <v>61</v>
      </c>
      <c r="Y130" s="165">
        <v>61</v>
      </c>
      <c r="Z130" s="165">
        <v>60</v>
      </c>
      <c r="AA130" s="165">
        <v>59</v>
      </c>
      <c r="AB130" s="165">
        <v>59</v>
      </c>
      <c r="AC130" s="165">
        <v>59</v>
      </c>
      <c r="AD130" s="165">
        <v>59</v>
      </c>
      <c r="AE130" s="165">
        <v>59</v>
      </c>
      <c r="AF130" s="165">
        <v>59</v>
      </c>
      <c r="AG130" s="166">
        <v>59</v>
      </c>
    </row>
    <row r="131" spans="1:33" x14ac:dyDescent="0.25">
      <c r="A131" s="167" t="s">
        <v>234</v>
      </c>
      <c r="B131" s="157"/>
      <c r="C131" s="168"/>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8"/>
    </row>
    <row r="132" spans="1:33" x14ac:dyDescent="0.25">
      <c r="A132" s="169" t="s">
        <v>170</v>
      </c>
      <c r="C132" s="170">
        <v>0</v>
      </c>
      <c r="D132" s="171">
        <v>1.8326272034370018E-2</v>
      </c>
      <c r="E132" s="171">
        <v>2.9125222356856491E-2</v>
      </c>
      <c r="F132" s="171">
        <v>6.2533948575878772E-3</v>
      </c>
      <c r="G132" s="171">
        <v>-4.7989645788219813E-2</v>
      </c>
      <c r="H132" s="171">
        <v>-4.3123643685326805E-2</v>
      </c>
      <c r="I132" s="171">
        <v>-5.4345706560963714E-2</v>
      </c>
      <c r="J132" s="171">
        <v>-8.0417870015873527E-2</v>
      </c>
      <c r="K132" s="171">
        <v>-0.14558656586572935</v>
      </c>
      <c r="L132" s="171">
        <v>-0.20795363951827808</v>
      </c>
      <c r="M132" s="171">
        <v>-0.27717478806261026</v>
      </c>
      <c r="N132" s="171">
        <v>-0.22376704021142588</v>
      </c>
      <c r="O132" s="171">
        <v>-0.23931828563402827</v>
      </c>
      <c r="P132" s="171">
        <v>-0.26836222887697286</v>
      </c>
      <c r="Q132" s="171">
        <v>-0.27442678418840816</v>
      </c>
      <c r="R132" s="171">
        <v>-0.14000777894552568</v>
      </c>
      <c r="S132" s="171">
        <v>-0.20819874703070629</v>
      </c>
      <c r="T132" s="171">
        <v>-0.23903841482186569</v>
      </c>
      <c r="U132" s="171">
        <v>-0.22234169779855659</v>
      </c>
      <c r="V132" s="171">
        <v>-0.24915552037477745</v>
      </c>
      <c r="W132" s="171">
        <v>-0.32287808557042991</v>
      </c>
      <c r="X132" s="171">
        <v>-0.33980991303401303</v>
      </c>
      <c r="Y132" s="171">
        <v>-0.326208021940116</v>
      </c>
      <c r="Z132" s="171">
        <v>-0.31292776553363427</v>
      </c>
      <c r="AA132" s="171">
        <v>-0.26241517165374162</v>
      </c>
      <c r="AB132" s="171">
        <v>-0.27324064900634387</v>
      </c>
      <c r="AC132" s="171">
        <v>-0.26800071877865245</v>
      </c>
      <c r="AD132" s="171">
        <v>-0.28506803809648501</v>
      </c>
      <c r="AE132" s="171">
        <v>-0.33137687155899187</v>
      </c>
      <c r="AF132" s="171">
        <v>-0.35338947951605232</v>
      </c>
      <c r="AG132" s="172">
        <v>-0.36845182446085539</v>
      </c>
    </row>
    <row r="133" spans="1:33" x14ac:dyDescent="0.25">
      <c r="A133" s="169" t="s">
        <v>235</v>
      </c>
      <c r="C133" s="170">
        <v>0</v>
      </c>
      <c r="D133" s="171">
        <v>8.1882492282204122E-2</v>
      </c>
      <c r="E133" s="171">
        <v>0.13458663069571722</v>
      </c>
      <c r="F133" s="171">
        <v>0.13263134965056075</v>
      </c>
      <c r="G133" s="171">
        <v>0.29788266850300243</v>
      </c>
      <c r="H133" s="171">
        <v>0.3675468107680871</v>
      </c>
      <c r="I133" s="171">
        <v>0.51943070184699858</v>
      </c>
      <c r="J133" s="171">
        <v>0.51969243644037932</v>
      </c>
      <c r="K133" s="171">
        <v>0.81526844294809242</v>
      </c>
      <c r="L133" s="171">
        <v>1.0444846620016768</v>
      </c>
      <c r="M133" s="171">
        <v>1.1368963080282859</v>
      </c>
      <c r="N133" s="171">
        <v>1.024247696129734</v>
      </c>
      <c r="O133" s="171">
        <v>1.2692064133090619</v>
      </c>
      <c r="P133" s="171">
        <v>1.5774206886707991</v>
      </c>
      <c r="Q133" s="171">
        <v>1.5825720136255212</v>
      </c>
      <c r="R133" s="171">
        <v>1.1648231783016592</v>
      </c>
      <c r="S133" s="171">
        <v>1.2531372964977279</v>
      </c>
      <c r="T133" s="171">
        <v>1.2552109633674977</v>
      </c>
      <c r="U133" s="171">
        <v>1.384038633242179</v>
      </c>
      <c r="V133" s="171">
        <v>1.3515929920690064</v>
      </c>
      <c r="W133" s="171">
        <v>1.2783418530759063</v>
      </c>
      <c r="X133" s="171">
        <v>1.4361636086357052</v>
      </c>
      <c r="Y133" s="171">
        <v>1.4790719296377395</v>
      </c>
      <c r="Z133" s="171">
        <v>1.3263803279751343</v>
      </c>
      <c r="AA133" s="171">
        <v>1.3378620756251147</v>
      </c>
      <c r="AB133" s="171">
        <v>1.366650610846281</v>
      </c>
      <c r="AC133" s="171">
        <v>1.2795848683693505</v>
      </c>
      <c r="AD133" s="171">
        <v>1.1767454867384739</v>
      </c>
      <c r="AE133" s="171">
        <v>1.3433887010509455</v>
      </c>
      <c r="AF133" s="171">
        <v>1.3285705532192817</v>
      </c>
      <c r="AG133" s="172">
        <v>1.2378823245752262</v>
      </c>
    </row>
    <row r="134" spans="1:33" x14ac:dyDescent="0.25">
      <c r="A134" s="173" t="s">
        <v>236</v>
      </c>
      <c r="B134" s="174"/>
      <c r="C134" s="175"/>
      <c r="D134" s="176">
        <v>5.8780893220415006E-3</v>
      </c>
      <c r="E134" s="176">
        <v>0.15318803197455899</v>
      </c>
      <c r="F134" s="176">
        <v>4.9234109249343933E-2</v>
      </c>
      <c r="G134" s="176">
        <v>6.1107434436713601E-3</v>
      </c>
      <c r="H134" s="176">
        <v>1.624551357232772E-2</v>
      </c>
      <c r="I134" s="176">
        <v>1.9791794923501305E-2</v>
      </c>
      <c r="J134" s="176">
        <v>5.4485199708447556E-2</v>
      </c>
      <c r="K134" s="176">
        <v>4.0301369998406458E-2</v>
      </c>
      <c r="L134" s="176">
        <v>3.1713925725155072E-2</v>
      </c>
      <c r="M134" s="176">
        <v>1.5217502289893298E-2</v>
      </c>
      <c r="N134" s="176">
        <v>2.6190876289892983E-2</v>
      </c>
      <c r="O134" s="176">
        <v>6.0505545715259811E-2</v>
      </c>
      <c r="P134" s="176">
        <v>4.7386269714828982E-2</v>
      </c>
      <c r="Q134" s="176">
        <v>3.402464134896533E-2</v>
      </c>
      <c r="R134" s="176">
        <v>2.9833281776962439E-2</v>
      </c>
      <c r="S134" s="176">
        <v>1.6815195268210271E-2</v>
      </c>
      <c r="T134" s="176">
        <v>2.835038282936635E-2</v>
      </c>
      <c r="U134" s="176">
        <v>5.6692842523126084E-2</v>
      </c>
      <c r="V134" s="176">
        <v>6.5184589132845666E-2</v>
      </c>
      <c r="W134" s="176">
        <v>4.1957300668648695E-2</v>
      </c>
      <c r="X134" s="176">
        <v>5.0203106762175785E-2</v>
      </c>
      <c r="Y134" s="176">
        <v>4.8060216309285003E-2</v>
      </c>
      <c r="Z134" s="176">
        <v>0.10229482739650569</v>
      </c>
      <c r="AA134" s="176">
        <v>9.5971021371820286E-2</v>
      </c>
      <c r="AB134" s="176">
        <v>6.9657281033558227E-2</v>
      </c>
      <c r="AC134" s="176">
        <v>5.0615610195456691E-2</v>
      </c>
      <c r="AD134" s="176">
        <v>7.6389180029565476E-2</v>
      </c>
      <c r="AE134" s="176">
        <v>6.2107575970388226E-2</v>
      </c>
      <c r="AF134" s="176">
        <v>2.3946733843727849E-2</v>
      </c>
      <c r="AG134" s="177">
        <v>1.4128132071048833E-2</v>
      </c>
    </row>
    <row r="135" spans="1:33" x14ac:dyDescent="0.25">
      <c r="A135" s="167" t="s">
        <v>237</v>
      </c>
      <c r="B135" s="157"/>
      <c r="C135" s="178"/>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80"/>
    </row>
    <row r="136" spans="1:33" x14ac:dyDescent="0.25">
      <c r="A136" s="169" t="s">
        <v>347</v>
      </c>
      <c r="C136" s="170">
        <v>0</v>
      </c>
      <c r="D136" s="171">
        <v>-0.15319087482227059</v>
      </c>
      <c r="E136" s="171">
        <v>-0.19304067594610128</v>
      </c>
      <c r="F136" s="171">
        <v>-0.1700540602769583</v>
      </c>
      <c r="G136" s="171">
        <v>-0.23315654273516459</v>
      </c>
      <c r="H136" s="171">
        <v>-0.30516889741439912</v>
      </c>
      <c r="I136" s="171">
        <v>-0.23193435271850205</v>
      </c>
      <c r="J136" s="171">
        <v>-0.24417232556481988</v>
      </c>
      <c r="K136" s="171">
        <v>-0.32057861732616982</v>
      </c>
      <c r="L136" s="171">
        <v>-0.31273446970885327</v>
      </c>
      <c r="M136" s="171">
        <v>-0.33087058484702198</v>
      </c>
      <c r="N136" s="171">
        <v>-0.25912705650438639</v>
      </c>
      <c r="O136" s="171">
        <v>-0.26798685298850233</v>
      </c>
      <c r="P136" s="171">
        <v>-0.20352628061093028</v>
      </c>
      <c r="Q136" s="171">
        <v>-0.347620440931659</v>
      </c>
      <c r="R136" s="171">
        <v>-0.35901961089798656</v>
      </c>
      <c r="S136" s="171">
        <v>-0.35901961089798656</v>
      </c>
      <c r="T136" s="171">
        <v>-0.36229293624295572</v>
      </c>
      <c r="U136" s="171">
        <v>-0.37821546566078884</v>
      </c>
      <c r="V136" s="171">
        <v>-0.46891132984712675</v>
      </c>
      <c r="W136" s="171">
        <v>-0.50029921077900308</v>
      </c>
      <c r="X136" s="171">
        <v>-0.60930940191785732</v>
      </c>
      <c r="Y136" s="171">
        <v>-0.70642758822783958</v>
      </c>
      <c r="Z136" s="171">
        <v>-0.65347790349230572</v>
      </c>
      <c r="AA136" s="171">
        <v>-0.47014347204223661</v>
      </c>
      <c r="AB136" s="171">
        <v>-0.56331319140894087</v>
      </c>
      <c r="AC136" s="171">
        <v>-0.50813292185241954</v>
      </c>
      <c r="AD136" s="171">
        <v>-0.5117848664628013</v>
      </c>
      <c r="AE136" s="171">
        <v>-0.5454176151325909</v>
      </c>
      <c r="AF136" s="171">
        <v>-0.31313746803807696</v>
      </c>
      <c r="AG136" s="172">
        <v>-0.55772000703460367</v>
      </c>
    </row>
    <row r="137" spans="1:33" x14ac:dyDescent="0.25">
      <c r="A137" s="169" t="s">
        <v>348</v>
      </c>
      <c r="C137" s="170">
        <v>0</v>
      </c>
      <c r="D137" s="171">
        <v>0.21011110112467862</v>
      </c>
      <c r="E137" s="171">
        <v>0.26770459156004967</v>
      </c>
      <c r="F137" s="171">
        <v>0.26625355602747913</v>
      </c>
      <c r="G137" s="171">
        <v>0.30261561771994427</v>
      </c>
      <c r="H137" s="171">
        <v>0.36129807181956003</v>
      </c>
      <c r="I137" s="171">
        <v>0.33934833317608637</v>
      </c>
      <c r="J137" s="171">
        <v>0.33090018556424983</v>
      </c>
      <c r="K137" s="171">
        <v>0.31011687169283031</v>
      </c>
      <c r="L137" s="171">
        <v>0.37812446645324682</v>
      </c>
      <c r="M137" s="171">
        <v>0.32548737347090939</v>
      </c>
      <c r="N137" s="171">
        <v>0.38970896844312636</v>
      </c>
      <c r="O137" s="171">
        <v>0.34011719489419545</v>
      </c>
      <c r="P137" s="171">
        <v>0.41955707987308355</v>
      </c>
      <c r="Q137" s="171">
        <v>0.41608397907832184</v>
      </c>
      <c r="R137" s="171">
        <v>0.48894621458473353</v>
      </c>
      <c r="S137" s="171">
        <v>0.44046868168149828</v>
      </c>
      <c r="T137" s="171">
        <v>0.38620105629289059</v>
      </c>
      <c r="U137" s="171">
        <v>0.50784721501172969</v>
      </c>
      <c r="V137" s="171">
        <v>0.42272817553194508</v>
      </c>
      <c r="W137" s="171">
        <v>0.31788181231541335</v>
      </c>
      <c r="X137" s="171">
        <v>0.31998301724010203</v>
      </c>
      <c r="Y137" s="171">
        <v>0.41060650760858303</v>
      </c>
      <c r="Z137" s="171">
        <v>0.30625014618961749</v>
      </c>
      <c r="AA137" s="171">
        <v>0.41599417730433053</v>
      </c>
      <c r="AB137" s="171">
        <v>0.38124093698050487</v>
      </c>
      <c r="AC137" s="171">
        <v>0.38770526223443191</v>
      </c>
      <c r="AD137" s="171">
        <v>0.39955286785310046</v>
      </c>
      <c r="AE137" s="171">
        <v>0.30138781214457455</v>
      </c>
      <c r="AF137" s="171">
        <v>0.26188846983947445</v>
      </c>
      <c r="AG137" s="172">
        <v>0.3145080547962672</v>
      </c>
    </row>
    <row r="138" spans="1:33" x14ac:dyDescent="0.25">
      <c r="A138" s="169" t="s">
        <v>309</v>
      </c>
      <c r="C138" s="170">
        <v>0</v>
      </c>
      <c r="D138" s="171">
        <v>-0.36763990485569176</v>
      </c>
      <c r="E138" s="171">
        <v>-0.44244323432480481</v>
      </c>
      <c r="F138" s="171">
        <v>-0.47546987748151098</v>
      </c>
      <c r="G138" s="171">
        <v>-0.68943533328227413</v>
      </c>
      <c r="H138" s="171">
        <v>-0.75704316684311235</v>
      </c>
      <c r="I138" s="171">
        <v>-0.86673252448496219</v>
      </c>
      <c r="J138" s="171">
        <v>-0.94836957938207089</v>
      </c>
      <c r="K138" s="171">
        <v>-1.2226722878739211</v>
      </c>
      <c r="L138" s="171">
        <v>-1.4477699321639728</v>
      </c>
      <c r="M138" s="171">
        <v>-1.6119306993238873</v>
      </c>
      <c r="N138" s="171">
        <v>-1.4790025288755215</v>
      </c>
      <c r="O138" s="171">
        <v>-1.6497803752618343</v>
      </c>
      <c r="P138" s="171">
        <v>-1.7841031505642115</v>
      </c>
      <c r="Q138" s="171">
        <v>-1.8286553062313695</v>
      </c>
      <c r="R138" s="171">
        <v>-1.4061119108831093</v>
      </c>
      <c r="S138" s="171">
        <v>-1.5587508534303267</v>
      </c>
      <c r="T138" s="171">
        <v>-1.668446913625812</v>
      </c>
      <c r="U138" s="171">
        <v>-1.7281981594998215</v>
      </c>
      <c r="V138" s="171">
        <v>-1.781604204092595</v>
      </c>
      <c r="W138" s="171">
        <v>-1.8782738857887404</v>
      </c>
      <c r="X138" s="171">
        <v>-1.9369975398092867</v>
      </c>
      <c r="Y138" s="171">
        <v>-1.9797957211712653</v>
      </c>
      <c r="Z138" s="171">
        <v>-1.927974179065465</v>
      </c>
      <c r="AA138" s="171">
        <v>-1.804123699696786</v>
      </c>
      <c r="AB138" s="171">
        <v>-1.8056897764738382</v>
      </c>
      <c r="AC138" s="171">
        <v>-1.7291920006370602</v>
      </c>
      <c r="AD138" s="171">
        <v>-1.6838741692741748</v>
      </c>
      <c r="AE138" s="171">
        <v>-1.8320947465566051</v>
      </c>
      <c r="AF138" s="171">
        <v>-1.8961503554770027</v>
      </c>
      <c r="AG138" s="172">
        <v>-1.9378412332972792</v>
      </c>
    </row>
    <row r="139" spans="1:33" x14ac:dyDescent="0.25">
      <c r="A139" s="173" t="s">
        <v>310</v>
      </c>
      <c r="B139" s="174"/>
      <c r="C139" s="175">
        <v>0</v>
      </c>
      <c r="D139" s="176">
        <v>0.33572010182695594</v>
      </c>
      <c r="E139" s="176">
        <v>0.45832604371837299</v>
      </c>
      <c r="F139" s="176">
        <v>0.43245026522875074</v>
      </c>
      <c r="G139" s="176">
        <v>0.42732319886564185</v>
      </c>
      <c r="H139" s="176">
        <v>0.52705342298216296</v>
      </c>
      <c r="I139" s="176">
        <v>0.58656012073600294</v>
      </c>
      <c r="J139" s="176">
        <v>0.53611421906827328</v>
      </c>
      <c r="K139" s="176">
        <v>0.51724404194287754</v>
      </c>
      <c r="L139" s="176">
        <v>0.56325146970856721</v>
      </c>
      <c r="M139" s="176">
        <v>0.54535041981739218</v>
      </c>
      <c r="N139" s="176">
        <v>0.58696461007635337</v>
      </c>
      <c r="O139" s="176">
        <v>0.55616826313958112</v>
      </c>
      <c r="P139" s="176">
        <v>0.61039871966663484</v>
      </c>
      <c r="Q139" s="176">
        <v>0.63090646237594217</v>
      </c>
      <c r="R139" s="176">
        <v>0.70198422532841687</v>
      </c>
      <c r="S139" s="176">
        <v>0.7335896028590716</v>
      </c>
      <c r="T139" s="176">
        <v>0.74608720503469483</v>
      </c>
      <c r="U139" s="176">
        <v>0.80776319464769275</v>
      </c>
      <c r="V139" s="176">
        <v>0.81040344473245074</v>
      </c>
      <c r="W139" s="176">
        <v>0.71063184875780228</v>
      </c>
      <c r="X139" s="176">
        <v>0.72868512771894123</v>
      </c>
      <c r="Y139" s="176">
        <v>0.78292853218924796</v>
      </c>
      <c r="Z139" s="176">
        <v>0.74718977273104725</v>
      </c>
      <c r="AA139" s="176">
        <v>0.8055375144999809</v>
      </c>
      <c r="AB139" s="176">
        <v>0.77250485927253199</v>
      </c>
      <c r="AC139" s="176">
        <v>0.73650519532480685</v>
      </c>
      <c r="AD139" s="176">
        <v>0.68349743668176133</v>
      </c>
      <c r="AE139" s="176">
        <v>0.66977484540733712</v>
      </c>
      <c r="AF139" s="176">
        <v>0.59860438832630225</v>
      </c>
      <c r="AG139" s="177">
        <v>0.59043176426347033</v>
      </c>
    </row>
    <row r="140" spans="1:33" ht="15.75" thickBot="1" x14ac:dyDescent="0.3">
      <c r="A140" s="167" t="s">
        <v>304</v>
      </c>
      <c r="B140" s="157"/>
      <c r="C140" s="178"/>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80"/>
    </row>
    <row r="141" spans="1:33" ht="15.75" thickBot="1" x14ac:dyDescent="0.3">
      <c r="A141" s="181" t="s">
        <v>311</v>
      </c>
      <c r="B141" s="182">
        <v>-1.2861325984117551</v>
      </c>
      <c r="C141" s="170"/>
      <c r="D141" s="171"/>
      <c r="E141" s="171"/>
      <c r="F141" s="171"/>
      <c r="G141" s="171"/>
      <c r="H141" s="171"/>
      <c r="I141" s="171"/>
      <c r="J141" s="171"/>
      <c r="K141" s="171"/>
      <c r="L141" s="171"/>
      <c r="M141" s="171"/>
      <c r="N141" s="171"/>
      <c r="O141" s="171"/>
      <c r="P141" s="171"/>
      <c r="Q141" s="171"/>
      <c r="R141" s="171"/>
      <c r="S141" s="171"/>
      <c r="T141" s="171"/>
      <c r="U141" s="171"/>
      <c r="V141" s="171"/>
      <c r="W141" s="171"/>
      <c r="X141" s="171"/>
      <c r="Y141" s="171"/>
      <c r="Z141" s="171"/>
      <c r="AA141" s="171"/>
      <c r="AB141" s="171"/>
      <c r="AC141" s="171"/>
      <c r="AD141" s="171"/>
      <c r="AE141" s="171"/>
      <c r="AF141" s="171"/>
      <c r="AG141" s="172"/>
    </row>
    <row r="142" spans="1:33" ht="15.75" thickBot="1" x14ac:dyDescent="0.3">
      <c r="A142" s="181" t="s">
        <v>312</v>
      </c>
      <c r="B142" s="182">
        <v>0.98317141022360521</v>
      </c>
      <c r="C142" s="170"/>
      <c r="D142" s="171"/>
      <c r="E142" s="171"/>
      <c r="F142" s="171"/>
      <c r="G142" s="171"/>
      <c r="H142" s="171"/>
      <c r="I142" s="171"/>
      <c r="J142" s="171"/>
      <c r="K142" s="171"/>
      <c r="L142" s="171"/>
      <c r="M142" s="171"/>
      <c r="N142" s="171"/>
      <c r="O142" s="171"/>
      <c r="P142" s="171"/>
      <c r="Q142" s="171"/>
      <c r="R142" s="171"/>
      <c r="S142" s="171"/>
      <c r="T142" s="171"/>
      <c r="U142" s="171"/>
      <c r="V142" s="171"/>
      <c r="W142" s="171"/>
      <c r="X142" s="171"/>
      <c r="Y142" s="171"/>
      <c r="Z142" s="171"/>
      <c r="AA142" s="171"/>
      <c r="AB142" s="171"/>
      <c r="AC142" s="171"/>
      <c r="AD142" s="171"/>
      <c r="AE142" s="171"/>
      <c r="AF142" s="171"/>
      <c r="AG142" s="172"/>
    </row>
    <row r="143" spans="1:33" x14ac:dyDescent="0.25">
      <c r="A143" s="169" t="s">
        <v>238</v>
      </c>
      <c r="C143" s="170"/>
      <c r="D143" s="171">
        <v>1.8326272034370018E-2</v>
      </c>
      <c r="E143" s="171">
        <v>2.9125222356856491E-2</v>
      </c>
      <c r="F143" s="171">
        <v>6.2533948575878772E-3</v>
      </c>
      <c r="G143" s="171">
        <v>-4.7989645788219813E-2</v>
      </c>
      <c r="H143" s="171">
        <v>-4.3123643685326805E-2</v>
      </c>
      <c r="I143" s="171">
        <v>-5.4345706560963714E-2</v>
      </c>
      <c r="J143" s="171">
        <v>-8.0417870015873527E-2</v>
      </c>
      <c r="K143" s="171">
        <v>-0.14558656586572935</v>
      </c>
      <c r="L143" s="171">
        <v>-0.20795363951827808</v>
      </c>
      <c r="M143" s="171">
        <v>-0.27717478806261026</v>
      </c>
      <c r="N143" s="171">
        <v>-0.22376704021142588</v>
      </c>
      <c r="O143" s="171">
        <v>-0.23931828563402827</v>
      </c>
      <c r="P143" s="171">
        <v>-0.26836222887697286</v>
      </c>
      <c r="Q143" s="171">
        <v>-0.27442678418840816</v>
      </c>
      <c r="R143" s="171">
        <v>-0.14000777894552568</v>
      </c>
      <c r="S143" s="171">
        <v>-0.20819874703070629</v>
      </c>
      <c r="T143" s="171">
        <v>-0.23903841482186569</v>
      </c>
      <c r="U143" s="171">
        <v>-0.22234169779855659</v>
      </c>
      <c r="V143" s="171">
        <v>-0.24915552037477745</v>
      </c>
      <c r="W143" s="171">
        <v>-0.32287808557042991</v>
      </c>
      <c r="X143" s="171">
        <v>-0.33980991303401303</v>
      </c>
      <c r="Y143" s="171">
        <v>-0.326208021940116</v>
      </c>
      <c r="Z143" s="171">
        <v>-0.31292776553363427</v>
      </c>
      <c r="AA143" s="171">
        <v>-0.26241517165374162</v>
      </c>
      <c r="AB143" s="171">
        <v>-0.27324064900634387</v>
      </c>
      <c r="AC143" s="171">
        <v>-0.26800071877865245</v>
      </c>
      <c r="AD143" s="171">
        <v>-0.28506803809648501</v>
      </c>
      <c r="AE143" s="171">
        <v>-0.33137687155899187</v>
      </c>
      <c r="AF143" s="171">
        <v>-0.35338947951605232</v>
      </c>
      <c r="AG143" s="172">
        <v>-0.36845182446085539</v>
      </c>
    </row>
    <row r="144" spans="1:33" x14ac:dyDescent="0.25">
      <c r="A144" s="181" t="s">
        <v>343</v>
      </c>
      <c r="C144" s="170"/>
      <c r="D144" s="171">
        <v>0.28615117033170445</v>
      </c>
      <c r="E144" s="171">
        <v>0.3668605057725855</v>
      </c>
      <c r="F144" s="171">
        <v>0.36418587239287681</v>
      </c>
      <c r="G144" s="171">
        <v>0.54578628464171064</v>
      </c>
      <c r="H144" s="171">
        <v>0.60625639029051648</v>
      </c>
      <c r="I144" s="171">
        <v>0.72071540974714743</v>
      </c>
      <c r="J144" s="171">
        <v>0.72089696659118996</v>
      </c>
      <c r="K144" s="171">
        <v>0.90292216882081944</v>
      </c>
      <c r="L144" s="171">
        <v>1.0220003238755244</v>
      </c>
      <c r="M144" s="171">
        <v>1.0662533976631849</v>
      </c>
      <c r="N144" s="171">
        <v>1.012051231968883</v>
      </c>
      <c r="O144" s="171">
        <v>1.1265906147794158</v>
      </c>
      <c r="P144" s="171">
        <v>1.2559540949695571</v>
      </c>
      <c r="Q144" s="171">
        <v>1.2580031850617555</v>
      </c>
      <c r="R144" s="171">
        <v>1.0792697430678111</v>
      </c>
      <c r="S144" s="171">
        <v>1.1194361511483037</v>
      </c>
      <c r="T144" s="171">
        <v>1.1203619787227241</v>
      </c>
      <c r="U144" s="171">
        <v>1.1764517130941581</v>
      </c>
      <c r="V144" s="171">
        <v>1.1625803163949604</v>
      </c>
      <c r="W144" s="171">
        <v>1.1306378080870576</v>
      </c>
      <c r="X144" s="171">
        <v>1.1984004375148172</v>
      </c>
      <c r="Y144" s="171">
        <v>1.2161710116746491</v>
      </c>
      <c r="Z144" s="171">
        <v>1.151685863408566</v>
      </c>
      <c r="AA144" s="171">
        <v>1.1566598789726887</v>
      </c>
      <c r="AB144" s="171">
        <v>1.1690383273641121</v>
      </c>
      <c r="AC144" s="171">
        <v>1.1311873710262816</v>
      </c>
      <c r="AD144" s="171">
        <v>1.0847790036401304</v>
      </c>
      <c r="AE144" s="171">
        <v>1.1590464619897451</v>
      </c>
      <c r="AF144" s="171">
        <v>1.1526363490794838</v>
      </c>
      <c r="AG144" s="172">
        <v>1.112601601911136</v>
      </c>
    </row>
    <row r="145" spans="1:33" x14ac:dyDescent="0.25">
      <c r="A145" s="181" t="s">
        <v>313</v>
      </c>
      <c r="C145" s="170"/>
      <c r="D145" s="171">
        <v>-0.34970207620290972</v>
      </c>
      <c r="E145" s="171">
        <v>-0.44270603318708956</v>
      </c>
      <c r="F145" s="171">
        <v>-0.46213792750791466</v>
      </c>
      <c r="G145" s="171">
        <v>-0.74994317823196088</v>
      </c>
      <c r="H145" s="171">
        <v>-0.8228497502333999</v>
      </c>
      <c r="I145" s="171">
        <v>-0.98128128921445523</v>
      </c>
      <c r="J145" s="171">
        <v>-1.0075869588449529</v>
      </c>
      <c r="K145" s="171">
        <v>-1.3068642010148273</v>
      </c>
      <c r="L145" s="171">
        <v>-1.5223815716419618</v>
      </c>
      <c r="M145" s="171">
        <v>-1.6485180409645248</v>
      </c>
      <c r="N145" s="171">
        <v>-1.5253991209093831</v>
      </c>
      <c r="O145" s="171">
        <v>-1.688263200366575</v>
      </c>
      <c r="P145" s="171">
        <v>-1.8836857325260536</v>
      </c>
      <c r="Q145" s="171">
        <v>-1.8923856894021478</v>
      </c>
      <c r="R145" s="171">
        <v>-1.5280917779845169</v>
      </c>
      <c r="S145" s="171">
        <v>-1.6479420728631284</v>
      </c>
      <c r="T145" s="171">
        <v>-1.6799724776782583</v>
      </c>
      <c r="U145" s="171">
        <v>-1.7354145964663068</v>
      </c>
      <c r="V145" s="171">
        <v>-1.7443879635621884</v>
      </c>
      <c r="W145" s="171">
        <v>-1.7770282275480085</v>
      </c>
      <c r="X145" s="171">
        <v>-1.881111781672729</v>
      </c>
      <c r="Y145" s="171">
        <v>-1.8903652052982853</v>
      </c>
      <c r="Z145" s="171">
        <v>-1.794148497593379</v>
      </c>
      <c r="AA145" s="171">
        <v>-1.750033147275512</v>
      </c>
      <c r="AB145" s="171">
        <v>-1.7767789506220812</v>
      </c>
      <c r="AC145" s="171">
        <v>-1.7228576715672461</v>
      </c>
      <c r="AD145" s="171">
        <v>-1.6802376767506806</v>
      </c>
      <c r="AE145" s="171">
        <v>-1.8220643093978142</v>
      </c>
      <c r="AF145" s="171">
        <v>-1.8358326621814876</v>
      </c>
      <c r="AG145" s="172">
        <v>-1.7994050137239059</v>
      </c>
    </row>
    <row r="146" spans="1:33" x14ac:dyDescent="0.25">
      <c r="A146" s="183" t="s">
        <v>314</v>
      </c>
      <c r="B146" s="174"/>
      <c r="C146" s="175"/>
      <c r="D146" s="176">
        <v>0.29966192170652695</v>
      </c>
      <c r="E146" s="176">
        <v>0.38981198317263444</v>
      </c>
      <c r="F146" s="176">
        <v>0.36431053260160651</v>
      </c>
      <c r="G146" s="176">
        <v>0.48861182536367281</v>
      </c>
      <c r="H146" s="176">
        <v>0.5529303065136727</v>
      </c>
      <c r="I146" s="176">
        <v>0.65424107921002272</v>
      </c>
      <c r="J146" s="176">
        <v>0.62834741725350596</v>
      </c>
      <c r="K146" s="176">
        <v>0.74214069617599177</v>
      </c>
      <c r="L146" s="176">
        <v>0.79684786015540265</v>
      </c>
      <c r="M146" s="176">
        <v>0.7711350685736138</v>
      </c>
      <c r="N146" s="176">
        <v>0.77125279674195779</v>
      </c>
      <c r="O146" s="176">
        <v>0.86831339784332828</v>
      </c>
      <c r="P146" s="176">
        <v>0.96645592985035833</v>
      </c>
      <c r="Q146" s="176">
        <v>0.96240598133454502</v>
      </c>
      <c r="R146" s="176">
        <v>0.92109937635812233</v>
      </c>
      <c r="S146" s="176">
        <v>0.89239887234905635</v>
      </c>
      <c r="T146" s="176">
        <v>0.86246945175986378</v>
      </c>
      <c r="U146" s="176">
        <v>0.9343119920242029</v>
      </c>
      <c r="V146" s="176">
        <v>0.89386020879346084</v>
      </c>
      <c r="W146" s="176">
        <v>0.78873268265864849</v>
      </c>
      <c r="X146" s="176">
        <v>0.8384231351300151</v>
      </c>
      <c r="Y146" s="176">
        <v>0.86949654668111753</v>
      </c>
      <c r="Z146" s="176">
        <v>0.81937684892835594</v>
      </c>
      <c r="AA146" s="176">
        <v>0.87477975270490138</v>
      </c>
      <c r="AB146" s="176">
        <v>0.87612441191367485</v>
      </c>
      <c r="AC146" s="176">
        <v>0.84415036402038957</v>
      </c>
      <c r="AD146" s="176">
        <v>0.78145566469333949</v>
      </c>
      <c r="AE146" s="176">
        <v>0.80816447299014615</v>
      </c>
      <c r="AF146" s="176">
        <v>0.77984962528341129</v>
      </c>
      <c r="AG146" s="177">
        <v>0.72542626150715828</v>
      </c>
    </row>
    <row r="147" spans="1:33" x14ac:dyDescent="0.25">
      <c r="A147" s="167" t="s">
        <v>240</v>
      </c>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8"/>
    </row>
    <row r="148" spans="1:33" x14ac:dyDescent="0.25">
      <c r="A148" s="169" t="s">
        <v>170</v>
      </c>
      <c r="D148" s="185">
        <v>1.8495228694791033E-2</v>
      </c>
      <c r="E148" s="185">
        <v>2.9553509520411581E-2</v>
      </c>
      <c r="F148" s="185">
        <v>6.2729881514527186E-3</v>
      </c>
      <c r="G148" s="185">
        <v>-4.685634392231619E-2</v>
      </c>
      <c r="H148" s="185">
        <v>-4.2207042305595355E-2</v>
      </c>
      <c r="I148" s="185">
        <v>-5.2895370384771434E-2</v>
      </c>
      <c r="J148" s="185">
        <v>-7.726931567176476E-2</v>
      </c>
      <c r="K148" s="185">
        <v>-0.13548495065900845</v>
      </c>
      <c r="L148" s="185">
        <v>-0.1877553081057316</v>
      </c>
      <c r="M148" s="185">
        <v>-0.24207799018745824</v>
      </c>
      <c r="N148" s="185">
        <v>-0.20049863565472248</v>
      </c>
      <c r="O148" s="185">
        <v>-0.21283570059179702</v>
      </c>
      <c r="P148" s="185">
        <v>-0.2353692404080483</v>
      </c>
      <c r="Q148" s="185">
        <v>-0.23999235321138335</v>
      </c>
      <c r="R148" s="185">
        <v>-0.13064852726524645</v>
      </c>
      <c r="S148" s="185">
        <v>-0.18795437098474466</v>
      </c>
      <c r="T148" s="185">
        <v>-0.2126153654487668</v>
      </c>
      <c r="U148" s="185">
        <v>-0.19935825993109724</v>
      </c>
      <c r="V148" s="185">
        <v>-0.2205412577577287</v>
      </c>
      <c r="W148" s="185">
        <v>-0.27593787739212905</v>
      </c>
      <c r="X148" s="185">
        <v>-0.28809436611622397</v>
      </c>
      <c r="Y148" s="185">
        <v>-0.27834494826745837</v>
      </c>
      <c r="Z148" s="185">
        <v>-0.26869726407609318</v>
      </c>
      <c r="AA148" s="185">
        <v>-0.23080838914653978</v>
      </c>
      <c r="AB148" s="185">
        <v>-0.23909034655773032</v>
      </c>
      <c r="AC148" s="185">
        <v>-0.23509276869632256</v>
      </c>
      <c r="AD148" s="185">
        <v>-0.24803690955844471</v>
      </c>
      <c r="AE148" s="185">
        <v>-0.28206545106344871</v>
      </c>
      <c r="AF148" s="185">
        <v>-0.29769639276646653</v>
      </c>
      <c r="AG148" s="186">
        <v>-0.30819546314812363</v>
      </c>
    </row>
    <row r="149" spans="1:33" x14ac:dyDescent="0.25">
      <c r="A149" s="169" t="s">
        <v>235</v>
      </c>
      <c r="D149" s="185">
        <v>8.5328267888295617E-2</v>
      </c>
      <c r="E149" s="185">
        <v>0.14406376574946189</v>
      </c>
      <c r="F149" s="185">
        <v>0.14182898507797215</v>
      </c>
      <c r="G149" s="185">
        <v>0.3470037326428943</v>
      </c>
      <c r="H149" s="185">
        <v>0.44418740046876581</v>
      </c>
      <c r="I149" s="185">
        <v>0.68107034698580393</v>
      </c>
      <c r="J149" s="185">
        <v>0.68151039883540032</v>
      </c>
      <c r="K149" s="185">
        <v>1.2597822135346552</v>
      </c>
      <c r="L149" s="185">
        <v>1.8419335898486029</v>
      </c>
      <c r="M149" s="185">
        <v>2.1170788836748584</v>
      </c>
      <c r="N149" s="185">
        <v>1.7849995063601489</v>
      </c>
      <c r="O149" s="185">
        <v>2.5580278381336625</v>
      </c>
      <c r="P149" s="185">
        <v>3.8424495044736444</v>
      </c>
      <c r="Q149" s="185">
        <v>3.8674588958946998</v>
      </c>
      <c r="R149" s="185">
        <v>2.2053560565889558</v>
      </c>
      <c r="S149" s="185">
        <v>2.5013103932514023</v>
      </c>
      <c r="T149" s="185">
        <v>2.5085784778032858</v>
      </c>
      <c r="U149" s="185">
        <v>2.9909872574580909</v>
      </c>
      <c r="V149" s="185">
        <v>2.8635752759213635</v>
      </c>
      <c r="W149" s="185">
        <v>2.590680910132289</v>
      </c>
      <c r="X149" s="185">
        <v>3.2045345962184228</v>
      </c>
      <c r="Y149" s="185">
        <v>3.3888706094982739</v>
      </c>
      <c r="Z149" s="185">
        <v>2.7673819903985679</v>
      </c>
      <c r="AA149" s="185">
        <v>2.810887400841406</v>
      </c>
      <c r="AB149" s="185">
        <v>2.9221917240948732</v>
      </c>
      <c r="AC149" s="185">
        <v>2.5951469565244087</v>
      </c>
      <c r="AD149" s="185">
        <v>2.2438000151388855</v>
      </c>
      <c r="AE149" s="185">
        <v>2.8320070544975073</v>
      </c>
      <c r="AF149" s="185">
        <v>2.7756424483678943</v>
      </c>
      <c r="AG149" s="186">
        <v>2.4483033400184757</v>
      </c>
    </row>
    <row r="150" spans="1:33" x14ac:dyDescent="0.25">
      <c r="A150" s="169" t="s">
        <v>309</v>
      </c>
      <c r="D150" s="185">
        <v>-0.30763354539656163</v>
      </c>
      <c r="E150" s="185">
        <v>-0.35753519011826007</v>
      </c>
      <c r="F150" s="185">
        <v>-0.37840708467845363</v>
      </c>
      <c r="G150" s="185">
        <v>-0.49814062764289291</v>
      </c>
      <c r="H150" s="185">
        <v>-0.53094871500430818</v>
      </c>
      <c r="I150" s="185">
        <v>-0.57967729793899869</v>
      </c>
      <c r="J150" s="185">
        <v>-0.61262791169628406</v>
      </c>
      <c r="K150" s="185">
        <v>-0.70555771987204063</v>
      </c>
      <c r="L150" s="185">
        <v>-0.76490602053483037</v>
      </c>
      <c r="M150" s="185">
        <v>-0.80049793649532608</v>
      </c>
      <c r="N150" s="185">
        <v>-0.77213513631361474</v>
      </c>
      <c r="O150" s="185">
        <v>-0.80790790783624511</v>
      </c>
      <c r="P150" s="185">
        <v>-0.83205238279729798</v>
      </c>
      <c r="Q150" s="185">
        <v>-0.83937058000479392</v>
      </c>
      <c r="R150" s="185">
        <v>-0.75490561822443614</v>
      </c>
      <c r="S150" s="185">
        <v>-0.7896012740337337</v>
      </c>
      <c r="T150" s="185">
        <v>-0.81146034325781358</v>
      </c>
      <c r="U150" s="185">
        <v>-0.82239586383889074</v>
      </c>
      <c r="V150" s="185">
        <v>-0.83163216586073596</v>
      </c>
      <c r="W150" s="185">
        <v>-0.84714627884338056</v>
      </c>
      <c r="X150" s="185">
        <v>-0.85586393645626813</v>
      </c>
      <c r="Y150" s="185">
        <v>-0.86190255518602532</v>
      </c>
      <c r="Z150" s="185">
        <v>-0.85455745921554449</v>
      </c>
      <c r="AA150" s="185">
        <v>-0.83538135123807511</v>
      </c>
      <c r="AB150" s="185">
        <v>-0.83563895491475315</v>
      </c>
      <c r="AC150" s="185">
        <v>-0.82257228645300429</v>
      </c>
      <c r="AD150" s="185">
        <v>-0.81434667143555428</v>
      </c>
      <c r="AE150" s="185">
        <v>-0.83992210629476216</v>
      </c>
      <c r="AF150" s="185">
        <v>-0.84985448505228267</v>
      </c>
      <c r="AG150" s="186">
        <v>-0.855985491829516</v>
      </c>
    </row>
    <row r="151" spans="1:33" x14ac:dyDescent="0.25">
      <c r="A151" s="169" t="s">
        <v>310</v>
      </c>
      <c r="D151" s="185">
        <v>0.39894740718350241</v>
      </c>
      <c r="E151" s="185">
        <v>0.58142453254919579</v>
      </c>
      <c r="F151" s="185">
        <v>0.54102883067037388</v>
      </c>
      <c r="G151" s="185">
        <v>0.53314809338287339</v>
      </c>
      <c r="H151" s="185">
        <v>0.69393364181813788</v>
      </c>
      <c r="I151" s="185">
        <v>0.79779357391712535</v>
      </c>
      <c r="J151" s="185">
        <v>0.70935177392252813</v>
      </c>
      <c r="K151" s="185">
        <v>0.67739843393765864</v>
      </c>
      <c r="L151" s="185">
        <v>0.75637402304161849</v>
      </c>
      <c r="M151" s="185">
        <v>0.72521282522905262</v>
      </c>
      <c r="N151" s="185">
        <v>0.798520909343722</v>
      </c>
      <c r="O151" s="185">
        <v>0.74397721941525563</v>
      </c>
      <c r="P151" s="185">
        <v>0.84116536128834341</v>
      </c>
      <c r="Q151" s="185">
        <v>0.87931333423618341</v>
      </c>
      <c r="R151" s="185">
        <v>1.0177524134444704</v>
      </c>
      <c r="S151" s="185">
        <v>1.0825427079318604</v>
      </c>
      <c r="T151" s="185">
        <v>1.1087328140878752</v>
      </c>
      <c r="U151" s="185">
        <v>1.2428854733468224</v>
      </c>
      <c r="V151" s="185">
        <v>1.2488150762806876</v>
      </c>
      <c r="W151" s="185">
        <v>1.0352768396005012</v>
      </c>
      <c r="X151" s="185">
        <v>1.0723539347083233</v>
      </c>
      <c r="Y151" s="185">
        <v>1.1878701408671368</v>
      </c>
      <c r="Z151" s="185">
        <v>1.1110591169864756</v>
      </c>
      <c r="AA151" s="185">
        <v>1.2378990787932915</v>
      </c>
      <c r="AB151" s="185">
        <v>1.16518294550528</v>
      </c>
      <c r="AC151" s="185">
        <v>1.0886234138833975</v>
      </c>
      <c r="AD151" s="185">
        <v>0.98079333100153598</v>
      </c>
      <c r="AE151" s="185">
        <v>0.95379736465895815</v>
      </c>
      <c r="AF151" s="185">
        <v>0.81957760379610023</v>
      </c>
      <c r="AG151" s="186">
        <v>0.80476748130164544</v>
      </c>
    </row>
    <row r="152" spans="1:33" x14ac:dyDescent="0.25">
      <c r="A152" s="181" t="s">
        <v>313</v>
      </c>
      <c r="D152" s="185">
        <v>-0.29510193565316711</v>
      </c>
      <c r="E152" s="185">
        <v>-0.35770400695594695</v>
      </c>
      <c r="F152" s="185">
        <v>-0.37006455147687023</v>
      </c>
      <c r="G152" s="185">
        <v>-0.52760660579371343</v>
      </c>
      <c r="H152" s="185">
        <v>-0.56082167901228153</v>
      </c>
      <c r="I152" s="185">
        <v>-0.62516947526865907</v>
      </c>
      <c r="J152" s="185">
        <v>-0.63490108380665233</v>
      </c>
      <c r="K152" s="185">
        <v>-0.72933251416653433</v>
      </c>
      <c r="L152" s="185">
        <v>-0.78180837131344094</v>
      </c>
      <c r="M152" s="185">
        <v>-0.80766527028743496</v>
      </c>
      <c r="N152" s="185">
        <v>-0.78246578291794466</v>
      </c>
      <c r="O152" s="185">
        <v>-0.81515972410511539</v>
      </c>
      <c r="P152" s="185">
        <v>-0.8479712653916065</v>
      </c>
      <c r="Q152" s="185">
        <v>-0.84928817200495799</v>
      </c>
      <c r="R152" s="185">
        <v>-0.78305074006871789</v>
      </c>
      <c r="S152" s="185">
        <v>-0.80755445970971418</v>
      </c>
      <c r="T152" s="185">
        <v>-0.81362089444546948</v>
      </c>
      <c r="U152" s="185">
        <v>-0.82367291945471399</v>
      </c>
      <c r="V152" s="185">
        <v>-0.82524808921957493</v>
      </c>
      <c r="W152" s="185">
        <v>-0.83085995313467342</v>
      </c>
      <c r="X152" s="185">
        <v>-0.8475794468559279</v>
      </c>
      <c r="Y152" s="185">
        <v>-0.84898335331526964</v>
      </c>
      <c r="Z152" s="185">
        <v>-0.83373102948470801</v>
      </c>
      <c r="AA152" s="185">
        <v>-0.82623181658686995</v>
      </c>
      <c r="AB152" s="185">
        <v>-0.83081778516820748</v>
      </c>
      <c r="AC152" s="185">
        <v>-0.82144483387125855</v>
      </c>
      <c r="AD152" s="185">
        <v>-0.81367031545788837</v>
      </c>
      <c r="AE152" s="185">
        <v>-0.83830837535778491</v>
      </c>
      <c r="AF152" s="185">
        <v>-0.84051934704169362</v>
      </c>
      <c r="AG152" s="186">
        <v>-0.83460273194404466</v>
      </c>
    </row>
    <row r="153" spans="1:33" x14ac:dyDescent="0.25">
      <c r="A153" s="183" t="s">
        <v>314</v>
      </c>
      <c r="B153" s="174"/>
      <c r="C153" s="174"/>
      <c r="D153" s="187">
        <v>0.34940252674757621</v>
      </c>
      <c r="E153" s="187">
        <v>0.47670312274393822</v>
      </c>
      <c r="F153" s="187">
        <v>0.43952116301017696</v>
      </c>
      <c r="G153" s="187">
        <v>0.63005185201306912</v>
      </c>
      <c r="H153" s="187">
        <v>0.73833942920801432</v>
      </c>
      <c r="I153" s="187">
        <v>0.92368204095931272</v>
      </c>
      <c r="J153" s="187">
        <v>0.87451023490980484</v>
      </c>
      <c r="K153" s="187">
        <v>1.1004270814602348</v>
      </c>
      <c r="L153" s="187">
        <v>1.2185367571192609</v>
      </c>
      <c r="M153" s="187">
        <v>1.1622191284130374</v>
      </c>
      <c r="N153" s="187">
        <v>1.1624736974952659</v>
      </c>
      <c r="O153" s="187">
        <v>1.382888477558442</v>
      </c>
      <c r="P153" s="187">
        <v>1.6286119464479141</v>
      </c>
      <c r="Q153" s="187">
        <v>1.6179877316797646</v>
      </c>
      <c r="R153" s="187">
        <v>1.5120505614222934</v>
      </c>
      <c r="S153" s="187">
        <v>1.4409782286673178</v>
      </c>
      <c r="T153" s="187">
        <v>1.3690036164783979</v>
      </c>
      <c r="U153" s="187">
        <v>1.545461557293871</v>
      </c>
      <c r="V153" s="187">
        <v>1.4445479267425547</v>
      </c>
      <c r="W153" s="187">
        <v>1.2006057924378877</v>
      </c>
      <c r="X153" s="187">
        <v>1.3127172573828179</v>
      </c>
      <c r="Y153" s="187">
        <v>1.385709457781906</v>
      </c>
      <c r="Z153" s="187">
        <v>1.2690854138710606</v>
      </c>
      <c r="AA153" s="187">
        <v>1.3983470063514174</v>
      </c>
      <c r="AB153" s="187">
        <v>1.4015741349471846</v>
      </c>
      <c r="AC153" s="187">
        <v>1.3260007208831426</v>
      </c>
      <c r="AD153" s="187">
        <v>1.184650070002359</v>
      </c>
      <c r="AE153" s="187">
        <v>1.2437856753155772</v>
      </c>
      <c r="AF153" s="187">
        <v>1.1811442518876256</v>
      </c>
      <c r="AG153" s="188">
        <v>1.0656114029633468</v>
      </c>
    </row>
    <row r="155" spans="1:33" ht="15.75" thickBot="1" x14ac:dyDescent="0.3"/>
    <row r="156" spans="1:33" ht="15.75" thickBot="1" x14ac:dyDescent="0.3">
      <c r="A156" s="153" t="s">
        <v>193</v>
      </c>
      <c r="B156" s="153" t="s">
        <v>189</v>
      </c>
    </row>
    <row r="157" spans="1:33" ht="15.75" thickBot="1" x14ac:dyDescent="0.3">
      <c r="A157" s="153" t="s">
        <v>184</v>
      </c>
      <c r="B157" s="154">
        <v>4</v>
      </c>
      <c r="C157" s="155" t="s">
        <v>230</v>
      </c>
      <c r="D157" s="156" t="s">
        <v>231</v>
      </c>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E157" s="157"/>
      <c r="AF157" s="157"/>
      <c r="AG157" s="158"/>
    </row>
    <row r="158" spans="1:33" ht="15.75" thickBot="1" x14ac:dyDescent="0.3">
      <c r="A158" s="153" t="s">
        <v>185</v>
      </c>
      <c r="B158" s="154">
        <v>6</v>
      </c>
      <c r="C158" s="161" t="s">
        <v>232</v>
      </c>
      <c r="D158" s="162" t="s">
        <v>199</v>
      </c>
      <c r="E158" s="162" t="s">
        <v>200</v>
      </c>
      <c r="F158" s="162" t="s">
        <v>201</v>
      </c>
      <c r="G158" s="162" t="s">
        <v>202</v>
      </c>
      <c r="H158" s="162" t="s">
        <v>203</v>
      </c>
      <c r="I158" s="162" t="s">
        <v>204</v>
      </c>
      <c r="J158" s="162" t="s">
        <v>205</v>
      </c>
      <c r="K158" s="162" t="s">
        <v>206</v>
      </c>
      <c r="L158" s="162" t="s">
        <v>207</v>
      </c>
      <c r="M158" s="162" t="s">
        <v>208</v>
      </c>
      <c r="N158" s="162" t="s">
        <v>209</v>
      </c>
      <c r="O158" s="162" t="s">
        <v>210</v>
      </c>
      <c r="P158" s="162" t="s">
        <v>211</v>
      </c>
      <c r="Q158" s="162" t="s">
        <v>212</v>
      </c>
      <c r="R158" s="162" t="s">
        <v>213</v>
      </c>
      <c r="S158" s="162" t="s">
        <v>214</v>
      </c>
      <c r="T158" s="162" t="s">
        <v>215</v>
      </c>
      <c r="U158" s="162" t="s">
        <v>216</v>
      </c>
      <c r="V158" s="162" t="s">
        <v>217</v>
      </c>
      <c r="W158" s="162" t="s">
        <v>218</v>
      </c>
      <c r="X158" s="162" t="s">
        <v>219</v>
      </c>
      <c r="Y158" s="162" t="s">
        <v>220</v>
      </c>
      <c r="Z158" s="162" t="s">
        <v>221</v>
      </c>
      <c r="AA158" s="162" t="s">
        <v>222</v>
      </c>
      <c r="AB158" s="162" t="s">
        <v>223</v>
      </c>
      <c r="AC158" s="162" t="s">
        <v>224</v>
      </c>
      <c r="AD158" s="162" t="s">
        <v>225</v>
      </c>
      <c r="AE158" s="162" t="s">
        <v>226</v>
      </c>
      <c r="AF158" s="162" t="s">
        <v>227</v>
      </c>
      <c r="AG158" s="163" t="s">
        <v>228</v>
      </c>
    </row>
    <row r="159" spans="1:33" x14ac:dyDescent="0.25">
      <c r="A159" s="164" t="s">
        <v>233</v>
      </c>
      <c r="B159" s="165"/>
      <c r="C159" s="143">
        <v>45</v>
      </c>
      <c r="D159" s="165">
        <v>45</v>
      </c>
      <c r="E159" s="165">
        <v>45</v>
      </c>
      <c r="F159" s="165">
        <v>45</v>
      </c>
      <c r="G159" s="165">
        <v>45</v>
      </c>
      <c r="H159" s="165">
        <v>45</v>
      </c>
      <c r="I159" s="165">
        <v>45</v>
      </c>
      <c r="J159" s="165">
        <v>45</v>
      </c>
      <c r="K159" s="165">
        <v>45</v>
      </c>
      <c r="L159" s="165">
        <v>44</v>
      </c>
      <c r="M159" s="165">
        <v>43</v>
      </c>
      <c r="N159" s="165">
        <v>43</v>
      </c>
      <c r="O159" s="165">
        <v>43</v>
      </c>
      <c r="P159" s="165">
        <v>43</v>
      </c>
      <c r="Q159" s="165">
        <v>43</v>
      </c>
      <c r="R159" s="165">
        <v>43</v>
      </c>
      <c r="S159" s="165">
        <v>42</v>
      </c>
      <c r="T159" s="165">
        <v>41</v>
      </c>
      <c r="U159" s="165">
        <v>40</v>
      </c>
      <c r="V159" s="165">
        <v>39</v>
      </c>
      <c r="W159" s="165">
        <v>38</v>
      </c>
      <c r="X159" s="165">
        <v>37</v>
      </c>
      <c r="Y159" s="165">
        <v>36</v>
      </c>
      <c r="Z159" s="165">
        <v>36</v>
      </c>
      <c r="AA159" s="165">
        <v>36</v>
      </c>
      <c r="AB159" s="165">
        <v>35</v>
      </c>
      <c r="AC159" s="165">
        <v>35</v>
      </c>
      <c r="AD159" s="165">
        <v>35</v>
      </c>
      <c r="AE159" s="165">
        <v>35</v>
      </c>
      <c r="AF159" s="165">
        <v>34</v>
      </c>
      <c r="AG159" s="166">
        <v>33</v>
      </c>
    </row>
    <row r="160" spans="1:33" x14ac:dyDescent="0.25">
      <c r="A160" s="167" t="s">
        <v>234</v>
      </c>
      <c r="B160" s="157"/>
      <c r="C160" s="168"/>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c r="AA160" s="157"/>
      <c r="AB160" s="157"/>
      <c r="AC160" s="157"/>
      <c r="AD160" s="157"/>
      <c r="AE160" s="157"/>
      <c r="AF160" s="157"/>
      <c r="AG160" s="158"/>
    </row>
    <row r="161" spans="1:33" x14ac:dyDescent="0.25">
      <c r="A161" s="169" t="s">
        <v>170</v>
      </c>
      <c r="C161" s="170">
        <v>0</v>
      </c>
      <c r="D161" s="171">
        <v>-9.6463024963432051E-2</v>
      </c>
      <c r="E161" s="171">
        <v>-0.24478883467105675</v>
      </c>
      <c r="F161" s="171">
        <v>-0.33031393069912435</v>
      </c>
      <c r="G161" s="171">
        <v>-0.43700978349135977</v>
      </c>
      <c r="H161" s="171">
        <v>-0.49887712914771448</v>
      </c>
      <c r="I161" s="171">
        <v>-0.53027482503474532</v>
      </c>
      <c r="J161" s="171">
        <v>-0.58381332916384931</v>
      </c>
      <c r="K161" s="171">
        <v>-0.57710031233362835</v>
      </c>
      <c r="L161" s="171">
        <v>-0.54181929222197489</v>
      </c>
      <c r="M161" s="171">
        <v>-0.54252748487835478</v>
      </c>
      <c r="N161" s="171">
        <v>-0.77097940269880261</v>
      </c>
      <c r="O161" s="171">
        <v>-0.89001830400918258</v>
      </c>
      <c r="P161" s="171">
        <v>-0.94959680931298751</v>
      </c>
      <c r="Q161" s="171">
        <v>-1.0758774595476266</v>
      </c>
      <c r="R161" s="171">
        <v>-1.2948251090424436</v>
      </c>
      <c r="S161" s="171">
        <v>-1.3299218077832633</v>
      </c>
      <c r="T161" s="171">
        <v>-1.3702679048948534</v>
      </c>
      <c r="U161" s="171">
        <v>-1.3370451018097191</v>
      </c>
      <c r="V161" s="171">
        <v>-1.2743112860450476</v>
      </c>
      <c r="W161" s="171">
        <v>-1.2273566630673698</v>
      </c>
      <c r="X161" s="171">
        <v>-1.2160615855227468</v>
      </c>
      <c r="Y161" s="171">
        <v>-1.2650023907513248</v>
      </c>
      <c r="Z161" s="171">
        <v>-1.2795179606601446</v>
      </c>
      <c r="AA161" s="171">
        <v>-1.2130229115706996</v>
      </c>
      <c r="AB161" s="171">
        <v>-1.145723862128982</v>
      </c>
      <c r="AC161" s="171">
        <v>-1.2065245074475506</v>
      </c>
      <c r="AD161" s="171">
        <v>-1.2098890419694726</v>
      </c>
      <c r="AE161" s="171">
        <v>-1.136202159489939</v>
      </c>
      <c r="AF161" s="171">
        <v>-0.97379469139995867</v>
      </c>
      <c r="AG161" s="172">
        <v>-0.80494901208407255</v>
      </c>
    </row>
    <row r="162" spans="1:33" x14ac:dyDescent="0.25">
      <c r="A162" s="169" t="s">
        <v>235</v>
      </c>
      <c r="C162" s="170">
        <v>0</v>
      </c>
      <c r="D162" s="171">
        <v>0.12150172478450398</v>
      </c>
      <c r="E162" s="171">
        <v>0.44669529556995485</v>
      </c>
      <c r="F162" s="171">
        <v>0.77399767320536128</v>
      </c>
      <c r="G162" s="171">
        <v>0.96408117785036873</v>
      </c>
      <c r="H162" s="171">
        <v>1.0981599358378173</v>
      </c>
      <c r="I162" s="171">
        <v>1.2034280745875807</v>
      </c>
      <c r="J162" s="171">
        <v>1.4304477988235342</v>
      </c>
      <c r="K162" s="171">
        <v>1.44087555694895</v>
      </c>
      <c r="L162" s="171">
        <v>1.3822765314845207</v>
      </c>
      <c r="M162" s="171">
        <v>1.5107580870286514</v>
      </c>
      <c r="N162" s="171">
        <v>1.9881335851197153</v>
      </c>
      <c r="O162" s="171">
        <v>2.1597656489666499</v>
      </c>
      <c r="P162" s="171">
        <v>2.2850878145904407</v>
      </c>
      <c r="Q162" s="171">
        <v>2.5360708590899663</v>
      </c>
      <c r="R162" s="171">
        <v>2.8529595700614236</v>
      </c>
      <c r="S162" s="171">
        <v>2.8209329973170023</v>
      </c>
      <c r="T162" s="171">
        <v>3.0664481378322392</v>
      </c>
      <c r="U162" s="171">
        <v>2.890134319967657</v>
      </c>
      <c r="V162" s="171">
        <v>2.8016545838546563</v>
      </c>
      <c r="W162" s="171">
        <v>2.6831179288510789</v>
      </c>
      <c r="X162" s="171">
        <v>2.3287518330044241</v>
      </c>
      <c r="Y162" s="171">
        <v>2.429387639742334</v>
      </c>
      <c r="Z162" s="171">
        <v>2.5893686627274661</v>
      </c>
      <c r="AA162" s="171">
        <v>2.3149616751788553</v>
      </c>
      <c r="AB162" s="171">
        <v>1.8848247945511032</v>
      </c>
      <c r="AC162" s="171">
        <v>1.6297174697813941</v>
      </c>
      <c r="AD162" s="171">
        <v>2.0079509474073163</v>
      </c>
      <c r="AE162" s="171">
        <v>1.9082275340115942</v>
      </c>
      <c r="AF162" s="171">
        <v>1.2676715066018305</v>
      </c>
      <c r="AG162" s="172">
        <v>0.63805804678658662</v>
      </c>
    </row>
    <row r="163" spans="1:33" x14ac:dyDescent="0.25">
      <c r="A163" s="173" t="s">
        <v>236</v>
      </c>
      <c r="B163" s="174"/>
      <c r="C163" s="175"/>
      <c r="D163" s="176">
        <v>3.6955600922580545E-2</v>
      </c>
      <c r="E163" s="176">
        <v>3.6716504955536665E-3</v>
      </c>
      <c r="F163" s="176">
        <v>3.4163924547874299E-4</v>
      </c>
      <c r="G163" s="176">
        <v>9.9759305882339503E-3</v>
      </c>
      <c r="H163" s="176">
        <v>8.0606104286993722E-3</v>
      </c>
      <c r="I163" s="176">
        <v>2.7170473121776442E-3</v>
      </c>
      <c r="J163" s="176">
        <v>1.5507739944236036E-2</v>
      </c>
      <c r="K163" s="176">
        <v>1.0232450923296499E-2</v>
      </c>
      <c r="L163" s="176">
        <v>4.5582769431875385E-3</v>
      </c>
      <c r="M163" s="176">
        <v>6.9907825424440559E-4</v>
      </c>
      <c r="N163" s="176">
        <v>5.7190324288080565E-3</v>
      </c>
      <c r="O163" s="176">
        <v>3.1192469768447073E-4</v>
      </c>
      <c r="P163" s="176">
        <v>1.7993265527577909E-3</v>
      </c>
      <c r="Q163" s="176">
        <v>1.0794159320811392E-2</v>
      </c>
      <c r="R163" s="176">
        <v>3.7120926283726206E-3</v>
      </c>
      <c r="S163" s="176">
        <v>3.3591795510619897E-4</v>
      </c>
      <c r="T163" s="176">
        <v>1.4623778106678685E-3</v>
      </c>
      <c r="U163" s="176">
        <v>2.0581101576352033E-2</v>
      </c>
      <c r="V163" s="176">
        <v>7.6278744951924745E-3</v>
      </c>
      <c r="W163" s="176">
        <v>1.8175878288031091E-3</v>
      </c>
      <c r="X163" s="176">
        <v>1.3858463059220998E-3</v>
      </c>
      <c r="Y163" s="176">
        <v>2.4058687644719804E-2</v>
      </c>
      <c r="Z163" s="176">
        <v>0.10675823568975712</v>
      </c>
      <c r="AA163" s="176">
        <v>0.16010243698586182</v>
      </c>
      <c r="AB163" s="176">
        <v>0.11594669015109378</v>
      </c>
      <c r="AC163" s="176">
        <v>8.2487319673037005E-2</v>
      </c>
      <c r="AD163" s="176">
        <v>0.13405997653013174</v>
      </c>
      <c r="AE163" s="176">
        <v>0.20738382805535607</v>
      </c>
      <c r="AF163" s="176">
        <v>0.16445799702873801</v>
      </c>
      <c r="AG163" s="177">
        <v>1.8944381810163335E-2</v>
      </c>
    </row>
    <row r="164" spans="1:33" x14ac:dyDescent="0.25">
      <c r="A164" s="167" t="s">
        <v>237</v>
      </c>
      <c r="B164" s="157"/>
      <c r="C164" s="178"/>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80"/>
    </row>
    <row r="165" spans="1:33" x14ac:dyDescent="0.25">
      <c r="A165" s="169" t="s">
        <v>347</v>
      </c>
      <c r="C165" s="170">
        <v>0</v>
      </c>
      <c r="D165" s="171">
        <v>-0.325422400434628</v>
      </c>
      <c r="E165" s="171">
        <v>-0.50028640987781958</v>
      </c>
      <c r="F165" s="171">
        <v>-0.74157377446541961</v>
      </c>
      <c r="G165" s="171">
        <v>-0.64802674527947568</v>
      </c>
      <c r="H165" s="171">
        <v>-0.61389780890580481</v>
      </c>
      <c r="I165" s="171">
        <v>-0.65579139401617648</v>
      </c>
      <c r="J165" s="171">
        <v>-0.66028551607594443</v>
      </c>
      <c r="K165" s="171">
        <v>-0.69314718055994529</v>
      </c>
      <c r="L165" s="171">
        <v>-0.58782615910818703</v>
      </c>
      <c r="M165" s="171">
        <v>-0.59698592376539317</v>
      </c>
      <c r="N165" s="171">
        <v>-0.92312215711271395</v>
      </c>
      <c r="O165" s="171">
        <v>-1.0263986912834697</v>
      </c>
      <c r="P165" s="171">
        <v>-1.3779975750075326</v>
      </c>
      <c r="Q165" s="171">
        <v>-1.6943652822829958</v>
      </c>
      <c r="R165" s="171">
        <v>-2.479566503344885</v>
      </c>
      <c r="S165" s="171">
        <v>-2.5312852568591193</v>
      </c>
      <c r="T165" s="171">
        <v>-2.583004010373354</v>
      </c>
      <c r="U165" s="171">
        <v>-2.8097295820787869</v>
      </c>
      <c r="V165" s="171">
        <v>-2.1950979616480657</v>
      </c>
      <c r="W165" s="171">
        <v>-1.8839255164904523</v>
      </c>
      <c r="X165" s="171">
        <v>-1.5323119092388717</v>
      </c>
      <c r="Y165" s="171">
        <v>-1.8877794388803837</v>
      </c>
      <c r="Z165" s="171">
        <v>-2.4204899148571695</v>
      </c>
      <c r="AA165" s="171">
        <v>-2.0377177277444192</v>
      </c>
      <c r="AB165" s="171">
        <v>-1.5725624971068339</v>
      </c>
      <c r="AC165" s="171">
        <v>-1.8301470320457853</v>
      </c>
      <c r="AD165" s="171">
        <v>-1.6043027214020538</v>
      </c>
      <c r="AE165" s="171">
        <v>-1.6511439160303836</v>
      </c>
      <c r="AF165" s="171">
        <v>-1.4348892167444978</v>
      </c>
      <c r="AG165" s="172">
        <v>-0.94862611251709161</v>
      </c>
    </row>
    <row r="166" spans="1:33" x14ac:dyDescent="0.25">
      <c r="A166" s="169" t="s">
        <v>348</v>
      </c>
      <c r="C166" s="170">
        <v>0</v>
      </c>
      <c r="D166" s="171">
        <v>0.18957672767512665</v>
      </c>
      <c r="E166" s="171">
        <v>0.16451693216044788</v>
      </c>
      <c r="F166" s="171">
        <v>0.2312253637841237</v>
      </c>
      <c r="G166" s="171">
        <v>0.11752156356703919</v>
      </c>
      <c r="H166" s="171">
        <v>0</v>
      </c>
      <c r="I166" s="171">
        <v>0.12382535011234609</v>
      </c>
      <c r="J166" s="171">
        <v>8.0645598367304946E-3</v>
      </c>
      <c r="K166" s="171">
        <v>-1.0515343999523008E-2</v>
      </c>
      <c r="L166" s="171">
        <v>-4.9568999358712972E-2</v>
      </c>
      <c r="M166" s="171">
        <v>0.12300874533098768</v>
      </c>
      <c r="N166" s="171">
        <v>1.0325913276180956E-2</v>
      </c>
      <c r="O166" s="171">
        <v>-3.6511830638269328E-2</v>
      </c>
      <c r="P166" s="171">
        <v>5.5776306408672732E-2</v>
      </c>
      <c r="Q166" s="171">
        <v>-1.6755612748947279E-2</v>
      </c>
      <c r="R166" s="171">
        <v>-0.10633439434155656</v>
      </c>
      <c r="S166" s="171">
        <v>-0.16274151728826061</v>
      </c>
      <c r="T166" s="171">
        <v>-0.14672732086984655</v>
      </c>
      <c r="U166" s="171">
        <v>-0.11963810175913836</v>
      </c>
      <c r="V166" s="171">
        <v>-7.3053538451082867E-2</v>
      </c>
      <c r="W166" s="171">
        <v>-8.0078553318090412E-2</v>
      </c>
      <c r="X166" s="171">
        <v>-0.14123616542323475</v>
      </c>
      <c r="Y166" s="171">
        <v>-0.13030819699425222</v>
      </c>
      <c r="Z166" s="171">
        <v>-0.11156931585493415</v>
      </c>
      <c r="AA166" s="171">
        <v>-0.12289229358756955</v>
      </c>
      <c r="AB166" s="171">
        <v>-0.246396867885813</v>
      </c>
      <c r="AC166" s="171">
        <v>-0.35307631050318494</v>
      </c>
      <c r="AD166" s="171">
        <v>-0.20413764452534161</v>
      </c>
      <c r="AE166" s="171">
        <v>-0.36216129777914008</v>
      </c>
      <c r="AF166" s="171">
        <v>-0.19391638407932732</v>
      </c>
      <c r="AG166" s="172">
        <v>-0.24179211039228274</v>
      </c>
    </row>
    <row r="167" spans="1:33" x14ac:dyDescent="0.25">
      <c r="A167" s="169" t="s">
        <v>309</v>
      </c>
      <c r="C167" s="170">
        <v>0</v>
      </c>
      <c r="D167" s="171">
        <v>-0.55704020866901061</v>
      </c>
      <c r="E167" s="171">
        <v>-1.0450353732714748</v>
      </c>
      <c r="F167" s="171">
        <v>-1.4466550087399195</v>
      </c>
      <c r="G167" s="171">
        <v>-1.6046246826206028</v>
      </c>
      <c r="H167" s="171">
        <v>-1.7716195477670114</v>
      </c>
      <c r="I167" s="171">
        <v>-1.8532207266900527</v>
      </c>
      <c r="J167" s="171">
        <v>-1.9819679786076747</v>
      </c>
      <c r="K167" s="171">
        <v>-2.0122643003498442</v>
      </c>
      <c r="L167" s="171">
        <v>-2.0809453858653932</v>
      </c>
      <c r="M167" s="171">
        <v>-2.1393880037814044</v>
      </c>
      <c r="N167" s="171">
        <v>-2.6962697061160301</v>
      </c>
      <c r="O167" s="171">
        <v>-3.0395654911118073</v>
      </c>
      <c r="P167" s="171">
        <v>-3.2061172513850447</v>
      </c>
      <c r="Q167" s="171">
        <v>-3.5051278205580156</v>
      </c>
      <c r="R167" s="171">
        <v>-3.8781942785789685</v>
      </c>
      <c r="S167" s="171">
        <v>-3.8221686785552338</v>
      </c>
      <c r="T167" s="171">
        <v>-3.9627492037938854</v>
      </c>
      <c r="U167" s="171">
        <v>-3.9432693599274815</v>
      </c>
      <c r="V167" s="171">
        <v>-3.8868129809010368</v>
      </c>
      <c r="W167" s="171">
        <v>-3.7415011426896427</v>
      </c>
      <c r="X167" s="171">
        <v>-3.4397698386220368</v>
      </c>
      <c r="Y167" s="171">
        <v>-3.7371938533213247</v>
      </c>
      <c r="Z167" s="171">
        <v>-3.7915746969279933</v>
      </c>
      <c r="AA167" s="171">
        <v>-3.5760910582047551</v>
      </c>
      <c r="AB167" s="171">
        <v>-3.1956143976374753</v>
      </c>
      <c r="AC167" s="171">
        <v>-3.0777415996016129</v>
      </c>
      <c r="AD167" s="171">
        <v>-3.236584240816585</v>
      </c>
      <c r="AE167" s="171">
        <v>-3.1429126672879715</v>
      </c>
      <c r="AF167" s="171">
        <v>-2.4883586637676149</v>
      </c>
      <c r="AG167" s="172">
        <v>-1.869291234741703</v>
      </c>
    </row>
    <row r="168" spans="1:33" x14ac:dyDescent="0.25">
      <c r="A168" s="173" t="s">
        <v>310</v>
      </c>
      <c r="B168" s="174"/>
      <c r="C168" s="175">
        <v>0</v>
      </c>
      <c r="D168" s="176">
        <v>0.29586382357303531</v>
      </c>
      <c r="E168" s="176">
        <v>0.36875189301180317</v>
      </c>
      <c r="F168" s="176">
        <v>0.41580027372749356</v>
      </c>
      <c r="G168" s="176">
        <v>0.37642064051020169</v>
      </c>
      <c r="H168" s="176">
        <v>0.31744826881646215</v>
      </c>
      <c r="I168" s="176">
        <v>0.42286496739287377</v>
      </c>
      <c r="J168" s="176">
        <v>0.39218588794606207</v>
      </c>
      <c r="K168" s="176">
        <v>0.38459276624591809</v>
      </c>
      <c r="L168" s="176">
        <v>0.3956510954617587</v>
      </c>
      <c r="M168" s="176">
        <v>0.38471814788452136</v>
      </c>
      <c r="N168" s="176">
        <v>0.38234683499497313</v>
      </c>
      <c r="O168" s="176">
        <v>0.42217173874585368</v>
      </c>
      <c r="P168" s="176">
        <v>0.50706196906990852</v>
      </c>
      <c r="Q168" s="176">
        <v>0.42579757650985389</v>
      </c>
      <c r="R168" s="176">
        <v>0.3210750120166091</v>
      </c>
      <c r="S168" s="176">
        <v>0.2752984758063457</v>
      </c>
      <c r="T168" s="176">
        <v>0.29291953885106525</v>
      </c>
      <c r="U168" s="176">
        <v>0.30186140196463013</v>
      </c>
      <c r="V168" s="176">
        <v>0.20861968681833482</v>
      </c>
      <c r="W168" s="176">
        <v>0.15161204447665014</v>
      </c>
      <c r="X168" s="176">
        <v>0.1410095268494394</v>
      </c>
      <c r="Y168" s="176">
        <v>0.12786397349799089</v>
      </c>
      <c r="Z168" s="176">
        <v>0.18989549274150677</v>
      </c>
      <c r="AA168" s="176">
        <v>0.1891812862755996</v>
      </c>
      <c r="AB168" s="176">
        <v>0.11291555637942713</v>
      </c>
      <c r="AC168" s="176">
        <v>-7.3970460908014304E-2</v>
      </c>
      <c r="AD168" s="176">
        <v>7.111150650405694E-2</v>
      </c>
      <c r="AE168" s="176">
        <v>9.2250780010969188E-2</v>
      </c>
      <c r="AF168" s="176">
        <v>8.049929635144136E-2</v>
      </c>
      <c r="AG168" s="177">
        <v>1.4030934832868859E-2</v>
      </c>
    </row>
    <row r="169" spans="1:33" ht="15.75" thickBot="1" x14ac:dyDescent="0.3">
      <c r="A169" s="167" t="s">
        <v>304</v>
      </c>
      <c r="B169" s="157"/>
      <c r="C169" s="178"/>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179"/>
      <c r="AD169" s="179"/>
      <c r="AE169" s="179"/>
      <c r="AF169" s="179"/>
      <c r="AG169" s="180"/>
    </row>
    <row r="170" spans="1:33" ht="15.75" thickBot="1" x14ac:dyDescent="0.3">
      <c r="A170" s="181" t="s">
        <v>311</v>
      </c>
      <c r="B170" s="182">
        <v>-1.2861325984117551</v>
      </c>
      <c r="C170" s="170"/>
      <c r="D170" s="171"/>
      <c r="E170" s="171"/>
      <c r="F170" s="171"/>
      <c r="G170" s="171"/>
      <c r="H170" s="171"/>
      <c r="I170" s="171"/>
      <c r="J170" s="171"/>
      <c r="K170" s="171"/>
      <c r="L170" s="171"/>
      <c r="M170" s="171"/>
      <c r="N170" s="171"/>
      <c r="O170" s="171"/>
      <c r="P170" s="171"/>
      <c r="Q170" s="171"/>
      <c r="R170" s="171"/>
      <c r="S170" s="171"/>
      <c r="T170" s="171"/>
      <c r="U170" s="171"/>
      <c r="V170" s="171"/>
      <c r="W170" s="171"/>
      <c r="X170" s="171"/>
      <c r="Y170" s="171"/>
      <c r="Z170" s="171"/>
      <c r="AA170" s="171"/>
      <c r="AB170" s="171"/>
      <c r="AC170" s="171"/>
      <c r="AD170" s="171"/>
      <c r="AE170" s="171"/>
      <c r="AF170" s="171"/>
      <c r="AG170" s="172"/>
    </row>
    <row r="171" spans="1:33" ht="15.75" thickBot="1" x14ac:dyDescent="0.3">
      <c r="A171" s="181" t="s">
        <v>312</v>
      </c>
      <c r="B171" s="182">
        <v>0.98317141022360521</v>
      </c>
      <c r="C171" s="170"/>
      <c r="D171" s="171"/>
      <c r="E171" s="171"/>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1"/>
      <c r="AC171" s="171"/>
      <c r="AD171" s="171"/>
      <c r="AE171" s="171"/>
      <c r="AF171" s="171"/>
      <c r="AG171" s="172"/>
    </row>
    <row r="172" spans="1:33" x14ac:dyDescent="0.25">
      <c r="A172" s="169" t="s">
        <v>238</v>
      </c>
      <c r="C172" s="170"/>
      <c r="D172" s="171">
        <v>-9.6463024963432051E-2</v>
      </c>
      <c r="E172" s="171">
        <v>-0.24478883467105675</v>
      </c>
      <c r="F172" s="171">
        <v>-0.33031393069912435</v>
      </c>
      <c r="G172" s="171">
        <v>-0.43700978349135977</v>
      </c>
      <c r="H172" s="171">
        <v>-0.49887712914771448</v>
      </c>
      <c r="I172" s="171">
        <v>-0.53027482503474532</v>
      </c>
      <c r="J172" s="171">
        <v>-0.58381332916384931</v>
      </c>
      <c r="K172" s="171">
        <v>-0.57710031233362835</v>
      </c>
      <c r="L172" s="171">
        <v>-0.54181929222197489</v>
      </c>
      <c r="M172" s="171">
        <v>-0.54252748487835478</v>
      </c>
      <c r="N172" s="171">
        <v>-0.77097940269880261</v>
      </c>
      <c r="O172" s="171">
        <v>-0.89001830400918258</v>
      </c>
      <c r="P172" s="171">
        <v>-0.94959680931298751</v>
      </c>
      <c r="Q172" s="171">
        <v>-1.0758774595476266</v>
      </c>
      <c r="R172" s="171">
        <v>-1.2948251090424436</v>
      </c>
      <c r="S172" s="171">
        <v>-1.3299218077832633</v>
      </c>
      <c r="T172" s="171">
        <v>-1.3702679048948534</v>
      </c>
      <c r="U172" s="171">
        <v>-1.3370451018097191</v>
      </c>
      <c r="V172" s="171">
        <v>-1.2743112860450476</v>
      </c>
      <c r="W172" s="171">
        <v>-1.2273566630673698</v>
      </c>
      <c r="X172" s="171">
        <v>-1.2160615855227468</v>
      </c>
      <c r="Y172" s="171">
        <v>-1.2650023907513248</v>
      </c>
      <c r="Z172" s="171">
        <v>-1.2795179606601446</v>
      </c>
      <c r="AA172" s="171">
        <v>-1.2130229115706996</v>
      </c>
      <c r="AB172" s="171">
        <v>-1.145723862128982</v>
      </c>
      <c r="AC172" s="171">
        <v>-1.2065245074475506</v>
      </c>
      <c r="AD172" s="171">
        <v>-1.2098890419694726</v>
      </c>
      <c r="AE172" s="171">
        <v>-1.136202159489939</v>
      </c>
      <c r="AF172" s="171">
        <v>-0.97379469139995867</v>
      </c>
      <c r="AG172" s="172">
        <v>-0.80494901208407255</v>
      </c>
    </row>
    <row r="173" spans="1:33" x14ac:dyDescent="0.25">
      <c r="A173" s="181" t="s">
        <v>343</v>
      </c>
      <c r="C173" s="170"/>
      <c r="D173" s="171">
        <v>0</v>
      </c>
      <c r="E173" s="171">
        <v>0</v>
      </c>
      <c r="F173" s="171">
        <v>0</v>
      </c>
      <c r="G173" s="171">
        <v>0</v>
      </c>
      <c r="H173" s="171">
        <v>0</v>
      </c>
      <c r="I173" s="171">
        <v>0</v>
      </c>
      <c r="J173" s="171">
        <v>0</v>
      </c>
      <c r="K173" s="171">
        <v>0</v>
      </c>
      <c r="L173" s="171">
        <v>0</v>
      </c>
      <c r="M173" s="171">
        <v>0</v>
      </c>
      <c r="N173" s="171">
        <v>0</v>
      </c>
      <c r="O173" s="171">
        <v>0</v>
      </c>
      <c r="P173" s="171">
        <v>0</v>
      </c>
      <c r="Q173" s="171">
        <v>0</v>
      </c>
      <c r="R173" s="171">
        <v>0</v>
      </c>
      <c r="S173" s="171">
        <v>0</v>
      </c>
      <c r="T173" s="171">
        <v>0</v>
      </c>
      <c r="U173" s="171">
        <v>0</v>
      </c>
      <c r="V173" s="171">
        <v>0</v>
      </c>
      <c r="W173" s="171">
        <v>0</v>
      </c>
      <c r="X173" s="171">
        <v>0</v>
      </c>
      <c r="Y173" s="171">
        <v>0</v>
      </c>
      <c r="Z173" s="171">
        <v>0</v>
      </c>
      <c r="AA173" s="171">
        <v>0</v>
      </c>
      <c r="AB173" s="171">
        <v>0</v>
      </c>
      <c r="AC173" s="171">
        <v>0</v>
      </c>
      <c r="AD173" s="171">
        <v>0</v>
      </c>
      <c r="AE173" s="171">
        <v>0</v>
      </c>
      <c r="AF173" s="171">
        <v>0</v>
      </c>
      <c r="AG173" s="172">
        <v>0</v>
      </c>
    </row>
    <row r="174" spans="1:33" x14ac:dyDescent="0.25">
      <c r="A174" s="181" t="s">
        <v>313</v>
      </c>
      <c r="C174" s="170"/>
      <c r="D174" s="171">
        <v>-0.54477151908851607</v>
      </c>
      <c r="E174" s="171">
        <v>-1.1043789947132883</v>
      </c>
      <c r="F174" s="171">
        <v>-1.4618165759203019</v>
      </c>
      <c r="G174" s="171">
        <v>-1.699832972145682</v>
      </c>
      <c r="H174" s="171">
        <v>-1.8466556897586122</v>
      </c>
      <c r="I174" s="171">
        <v>-1.9411734670565597</v>
      </c>
      <c r="J174" s="171">
        <v>-2.1220450143878233</v>
      </c>
      <c r="K174" s="171">
        <v>-2.1209285601002721</v>
      </c>
      <c r="L174" s="171">
        <v>-2.0539286926493263</v>
      </c>
      <c r="M174" s="171">
        <v>-2.1233503533561482</v>
      </c>
      <c r="N174" s="171">
        <v>-2.5844416837412445</v>
      </c>
      <c r="O174" s="171">
        <v>-2.7801369252541162</v>
      </c>
      <c r="P174" s="171">
        <v>-2.8937800416915653</v>
      </c>
      <c r="Q174" s="171">
        <v>-3.1240495217961426</v>
      </c>
      <c r="R174" s="171">
        <v>-3.4671938985231439</v>
      </c>
      <c r="S174" s="171">
        <v>-3.4900629644223793</v>
      </c>
      <c r="T174" s="171">
        <v>-3.6224502930452345</v>
      </c>
      <c r="U174" s="171">
        <v>-3.5235213283102271</v>
      </c>
      <c r="V174" s="171">
        <v>-3.4270585258357906</v>
      </c>
      <c r="W174" s="171">
        <v>-3.3340708829686232</v>
      </c>
      <c r="X174" s="171">
        <v>-3.1787318869589196</v>
      </c>
      <c r="Y174" s="171">
        <v>-3.2696320647055721</v>
      </c>
      <c r="Z174" s="171">
        <v>-3.3491002056617529</v>
      </c>
      <c r="AA174" s="171">
        <v>-3.1698734171043794</v>
      </c>
      <c r="AB174" s="171">
        <v>-2.9114414345590385</v>
      </c>
      <c r="AC174" s="171">
        <v>-2.8484063744621526</v>
      </c>
      <c r="AD174" s="171">
        <v>-3.03236704682134</v>
      </c>
      <c r="AE174" s="171">
        <v>-2.9128478428640143</v>
      </c>
      <c r="AF174" s="171">
        <v>-2.4218632049241506</v>
      </c>
      <c r="AG174" s="172">
        <v>-1.8322928990400769</v>
      </c>
    </row>
    <row r="175" spans="1:33" x14ac:dyDescent="0.25">
      <c r="A175" s="183" t="s">
        <v>314</v>
      </c>
      <c r="B175" s="174"/>
      <c r="C175" s="175"/>
      <c r="D175" s="176">
        <v>0.24624199233297983</v>
      </c>
      <c r="E175" s="176">
        <v>0.41231640541592918</v>
      </c>
      <c r="F175" s="176">
        <v>0.5346521332569738</v>
      </c>
      <c r="G175" s="176">
        <v>0.52834297779122996</v>
      </c>
      <c r="H175" s="176">
        <v>0.53141893032649468</v>
      </c>
      <c r="I175" s="176">
        <v>0.54827275961722166</v>
      </c>
      <c r="J175" s="176">
        <v>0.59207274749720618</v>
      </c>
      <c r="K175" s="176">
        <v>0.60306400149696626</v>
      </c>
      <c r="L175" s="176">
        <v>0.614097860851051</v>
      </c>
      <c r="M175" s="176">
        <v>0.66591700275405818</v>
      </c>
      <c r="N175" s="176">
        <v>0.6153039948618928</v>
      </c>
      <c r="O175" s="176">
        <v>0.55486427857530762</v>
      </c>
      <c r="P175" s="176">
        <v>0.53661493329520205</v>
      </c>
      <c r="Q175" s="176">
        <v>0.48982752087833092</v>
      </c>
      <c r="R175" s="176">
        <v>0.36582083750847882</v>
      </c>
      <c r="S175" s="176">
        <v>0.32137684515314136</v>
      </c>
      <c r="T175" s="176">
        <v>0.35139076184992279</v>
      </c>
      <c r="U175" s="176">
        <v>0.33438513616382415</v>
      </c>
      <c r="V175" s="176">
        <v>0.37133515990751431</v>
      </c>
      <c r="W175" s="176">
        <v>0.38310029376292731</v>
      </c>
      <c r="X175" s="176">
        <v>0.28428241512687835</v>
      </c>
      <c r="Y175" s="176">
        <v>0.26741703936928696</v>
      </c>
      <c r="Z175" s="176">
        <v>0.30255382331040703</v>
      </c>
      <c r="AA175" s="176">
        <v>0.28287220336392727</v>
      </c>
      <c r="AB175" s="176">
        <v>0.20406156270703346</v>
      </c>
      <c r="AC175" s="176">
        <v>4.8595930839100854E-2</v>
      </c>
      <c r="AD175" s="176">
        <v>0.18328633694901275</v>
      </c>
      <c r="AE175" s="176">
        <v>0.22193715223237342</v>
      </c>
      <c r="AF175" s="176">
        <v>0.13316703579683709</v>
      </c>
      <c r="AG175" s="177">
        <v>-1.9606086035505177E-2</v>
      </c>
    </row>
    <row r="176" spans="1:33" x14ac:dyDescent="0.25">
      <c r="A176" s="167" t="s">
        <v>240</v>
      </c>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7"/>
      <c r="AF176" s="157"/>
      <c r="AG176" s="158"/>
    </row>
    <row r="177" spans="1:33" x14ac:dyDescent="0.25">
      <c r="A177" s="169" t="s">
        <v>170</v>
      </c>
      <c r="D177" s="185">
        <v>-9.1956528080380351E-2</v>
      </c>
      <c r="E177" s="185">
        <v>-0.21713016424491094</v>
      </c>
      <c r="F177" s="185">
        <v>-0.28130192337617421</v>
      </c>
      <c r="G177" s="185">
        <v>-0.35403488841437836</v>
      </c>
      <c r="H177" s="185">
        <v>-0.39278790217666038</v>
      </c>
      <c r="I177" s="185">
        <v>-0.41155677147661063</v>
      </c>
      <c r="J177" s="185">
        <v>-0.44223264449895616</v>
      </c>
      <c r="K177" s="185">
        <v>-0.43847574690431712</v>
      </c>
      <c r="L177" s="185">
        <v>-0.41831097317636712</v>
      </c>
      <c r="M177" s="185">
        <v>-0.41872277523865098</v>
      </c>
      <c r="N177" s="185">
        <v>-0.53744018594200615</v>
      </c>
      <c r="O177" s="185">
        <v>-0.58935176382553178</v>
      </c>
      <c r="P177" s="185">
        <v>-0.61310301472749273</v>
      </c>
      <c r="Q177" s="185">
        <v>-0.65900158832281208</v>
      </c>
      <c r="R177" s="185">
        <v>-0.72605422921970864</v>
      </c>
      <c r="S177" s="185">
        <v>-0.73550205782830747</v>
      </c>
      <c r="T177" s="185">
        <v>-0.74596110782728098</v>
      </c>
      <c r="U177" s="185">
        <v>-0.73737945985797637</v>
      </c>
      <c r="V177" s="185">
        <v>-0.72037651748530207</v>
      </c>
      <c r="W177" s="185">
        <v>-0.7069337724953193</v>
      </c>
      <c r="X177" s="185">
        <v>-0.70360480163000405</v>
      </c>
      <c r="Y177" s="185">
        <v>-0.71776137862264122</v>
      </c>
      <c r="Z177" s="185">
        <v>-0.721828642322208</v>
      </c>
      <c r="AA177" s="185">
        <v>-0.70270278348575399</v>
      </c>
      <c r="AB177" s="185">
        <v>-0.68200634910140989</v>
      </c>
      <c r="AC177" s="185">
        <v>-0.70076453508836267</v>
      </c>
      <c r="AD177" s="185">
        <v>-0.70176963135155512</v>
      </c>
      <c r="AE177" s="185">
        <v>-0.67896404715448311</v>
      </c>
      <c r="AF177" s="185">
        <v>-0.62235273915246547</v>
      </c>
      <c r="AG177" s="186">
        <v>-0.55288927677785971</v>
      </c>
    </row>
    <row r="178" spans="1:33" x14ac:dyDescent="0.25">
      <c r="A178" s="169" t="s">
        <v>235</v>
      </c>
      <c r="D178" s="185">
        <v>0.12919131353515767</v>
      </c>
      <c r="E178" s="185">
        <v>0.56313793166189208</v>
      </c>
      <c r="F178" s="185">
        <v>1.1684175745223908</v>
      </c>
      <c r="G178" s="185">
        <v>1.6223770510661422</v>
      </c>
      <c r="H178" s="185">
        <v>1.9986432483974719</v>
      </c>
      <c r="I178" s="185">
        <v>2.3315180619998421</v>
      </c>
      <c r="J178" s="185">
        <v>3.1805708275321294</v>
      </c>
      <c r="K178" s="185">
        <v>3.2243928948134331</v>
      </c>
      <c r="L178" s="185">
        <v>2.9839609241721137</v>
      </c>
      <c r="M178" s="185">
        <v>3.5301637512872857</v>
      </c>
      <c r="N178" s="185">
        <v>6.301892675162283</v>
      </c>
      <c r="O178" s="185">
        <v>7.6691058064854776</v>
      </c>
      <c r="P178" s="185">
        <v>8.8265491005149457</v>
      </c>
      <c r="Q178" s="185">
        <v>11.629948504154147</v>
      </c>
      <c r="R178" s="185">
        <v>16.339022029194211</v>
      </c>
      <c r="S178" s="185">
        <v>15.792510733066155</v>
      </c>
      <c r="T178" s="185">
        <v>20.465524528491134</v>
      </c>
      <c r="U178" s="185">
        <v>16.995726624637637</v>
      </c>
      <c r="V178" s="185">
        <v>15.471878340384936</v>
      </c>
      <c r="W178" s="185">
        <v>13.630639547151064</v>
      </c>
      <c r="X178" s="185">
        <v>9.2651209484191952</v>
      </c>
      <c r="Y178" s="185">
        <v>10.351928481315181</v>
      </c>
      <c r="Z178" s="185">
        <v>12.321358677524527</v>
      </c>
      <c r="AA178" s="185">
        <v>9.1245348903189498</v>
      </c>
      <c r="AB178" s="185">
        <v>5.585200577913052</v>
      </c>
      <c r="AC178" s="185">
        <v>4.1024329233817012</v>
      </c>
      <c r="AD178" s="185">
        <v>6.4480402746665257</v>
      </c>
      <c r="AE178" s="185">
        <v>5.7411297799269772</v>
      </c>
      <c r="AF178" s="185">
        <v>2.5525707864443881</v>
      </c>
      <c r="AG178" s="186">
        <v>0.89280157584107744</v>
      </c>
    </row>
    <row r="179" spans="1:33" x14ac:dyDescent="0.25">
      <c r="A179" s="169" t="s">
        <v>309</v>
      </c>
      <c r="D179" s="185">
        <v>-0.42709777204566313</v>
      </c>
      <c r="E179" s="185">
        <v>-0.64832062089210762</v>
      </c>
      <c r="F179" s="185">
        <v>-0.76464376257866817</v>
      </c>
      <c r="G179" s="185">
        <v>-0.7990350335977342</v>
      </c>
      <c r="H179" s="185">
        <v>-0.82994265032066072</v>
      </c>
      <c r="I179" s="185">
        <v>-0.84326843698251652</v>
      </c>
      <c r="J179" s="185">
        <v>-0.86220221280289533</v>
      </c>
      <c r="K179" s="185">
        <v>-0.86631437270950196</v>
      </c>
      <c r="L179" s="185">
        <v>-0.87518783924731414</v>
      </c>
      <c r="M179" s="185">
        <v>-0.88227313062151114</v>
      </c>
      <c r="N179" s="185">
        <v>-0.93254332277969321</v>
      </c>
      <c r="O179" s="185">
        <v>-0.95214432130493143</v>
      </c>
      <c r="P179" s="185">
        <v>-0.95948638754674564</v>
      </c>
      <c r="Q179" s="185">
        <v>-0.96995706700571926</v>
      </c>
      <c r="R179" s="185">
        <v>-0.9793118514932726</v>
      </c>
      <c r="S179" s="185">
        <v>-0.97811970192950581</v>
      </c>
      <c r="T179" s="185">
        <v>-0.98098922211982797</v>
      </c>
      <c r="U179" s="185">
        <v>-0.98061526464353632</v>
      </c>
      <c r="V179" s="185">
        <v>-0.97948939031074367</v>
      </c>
      <c r="W179" s="185">
        <v>-0.97628152841624993</v>
      </c>
      <c r="X179" s="185">
        <v>-0.96792793377061359</v>
      </c>
      <c r="Y179" s="185">
        <v>-0.97617914575818709</v>
      </c>
      <c r="Z179" s="185">
        <v>-0.97743995137357575</v>
      </c>
      <c r="AA179" s="185">
        <v>-0.97201512401709811</v>
      </c>
      <c r="AB179" s="185">
        <v>-0.95905863662979374</v>
      </c>
      <c r="AC179" s="185">
        <v>-0.95393683165448739</v>
      </c>
      <c r="AD179" s="185">
        <v>-0.96070210173568815</v>
      </c>
      <c r="AE179" s="185">
        <v>-0.95684308706810106</v>
      </c>
      <c r="AF179" s="185">
        <v>-0.91695383855244783</v>
      </c>
      <c r="AG179" s="186">
        <v>-0.84576706196687357</v>
      </c>
    </row>
    <row r="180" spans="1:33" x14ac:dyDescent="0.25">
      <c r="A180" s="169" t="s">
        <v>310</v>
      </c>
      <c r="D180" s="185">
        <v>0.34428708415530918</v>
      </c>
      <c r="E180" s="185">
        <v>0.44592881412426344</v>
      </c>
      <c r="F180" s="185">
        <v>0.51558313686920765</v>
      </c>
      <c r="G180" s="185">
        <v>0.45705990330532686</v>
      </c>
      <c r="H180" s="185">
        <v>0.37361818413294445</v>
      </c>
      <c r="I180" s="185">
        <v>0.52632817797724263</v>
      </c>
      <c r="J180" s="185">
        <v>0.48021283955447203</v>
      </c>
      <c r="K180" s="185">
        <v>0.46901596672735879</v>
      </c>
      <c r="L180" s="185">
        <v>0.48535098143343269</v>
      </c>
      <c r="M180" s="185">
        <v>0.46920016590375724</v>
      </c>
      <c r="N180" s="185">
        <v>0.46572036009781881</v>
      </c>
      <c r="O180" s="185">
        <v>0.52527045022546304</v>
      </c>
      <c r="P180" s="185">
        <v>0.66040569829197593</v>
      </c>
      <c r="Q180" s="185">
        <v>0.53081087168903629</v>
      </c>
      <c r="R180" s="185">
        <v>0.3786089892556701</v>
      </c>
      <c r="S180" s="185">
        <v>0.31692368607163179</v>
      </c>
      <c r="T180" s="185">
        <v>0.34033494120357655</v>
      </c>
      <c r="U180" s="185">
        <v>0.35237377737109798</v>
      </c>
      <c r="V180" s="185">
        <v>0.23197637256960002</v>
      </c>
      <c r="W180" s="185">
        <v>0.16370868163557661</v>
      </c>
      <c r="X180" s="185">
        <v>0.15143561748625856</v>
      </c>
      <c r="Y180" s="185">
        <v>0.13639841188221768</v>
      </c>
      <c r="Z180" s="185">
        <v>0.20912322890030755</v>
      </c>
      <c r="AA180" s="185">
        <v>0.20825997358010895</v>
      </c>
      <c r="AB180" s="185">
        <v>0.11953739116624029</v>
      </c>
      <c r="AC180" s="185">
        <v>-7.130087363495996E-2</v>
      </c>
      <c r="AD180" s="185">
        <v>7.3700943832216925E-2</v>
      </c>
      <c r="AE180" s="185">
        <v>9.6639802941335118E-2</v>
      </c>
      <c r="AF180" s="185">
        <v>8.3828084007913306E-2</v>
      </c>
      <c r="AG180" s="186">
        <v>1.412983039006499E-2</v>
      </c>
    </row>
    <row r="181" spans="1:33" x14ac:dyDescent="0.25">
      <c r="A181" s="181" t="s">
        <v>313</v>
      </c>
      <c r="D181" s="185">
        <v>-0.42002571874493388</v>
      </c>
      <c r="E181" s="185">
        <v>-0.66858337017057268</v>
      </c>
      <c r="F181" s="185">
        <v>-0.76818521714283428</v>
      </c>
      <c r="G181" s="185">
        <v>-0.81728596016180144</v>
      </c>
      <c r="H181" s="185">
        <v>-0.84223610353715717</v>
      </c>
      <c r="I181" s="185">
        <v>-0.85646458316998819</v>
      </c>
      <c r="J181" s="185">
        <v>-0.88021358707568176</v>
      </c>
      <c r="K181" s="185">
        <v>-0.88007977633849566</v>
      </c>
      <c r="L181" s="185">
        <v>-0.87176986409385115</v>
      </c>
      <c r="M181" s="185">
        <v>-0.88036984694011489</v>
      </c>
      <c r="N181" s="185">
        <v>-0.92456181378847568</v>
      </c>
      <c r="O181" s="185">
        <v>-0.93796998667949061</v>
      </c>
      <c r="P181" s="185">
        <v>-0.944633471232735</v>
      </c>
      <c r="Q181" s="185">
        <v>-0.95602128542604325</v>
      </c>
      <c r="R181" s="185">
        <v>-0.96879552916762568</v>
      </c>
      <c r="S181" s="185">
        <v>-0.96950104823812144</v>
      </c>
      <c r="T181" s="185">
        <v>-0.9732828685781949</v>
      </c>
      <c r="U181" s="185">
        <v>-0.97050461086350137</v>
      </c>
      <c r="V181" s="185">
        <v>-0.96751765362979147</v>
      </c>
      <c r="W181" s="185">
        <v>-0.96435230829295537</v>
      </c>
      <c r="X181" s="185">
        <v>-0.95836157611593908</v>
      </c>
      <c r="Y181" s="185">
        <v>-0.9619795864459878</v>
      </c>
      <c r="Z181" s="185">
        <v>-0.96488406298904295</v>
      </c>
      <c r="AA181" s="185">
        <v>-0.95799108482297446</v>
      </c>
      <c r="AB181" s="185">
        <v>-0.94560273676462747</v>
      </c>
      <c r="AC181" s="185">
        <v>-0.9420634234472185</v>
      </c>
      <c r="AD181" s="185">
        <v>-0.95179859200421102</v>
      </c>
      <c r="AE181" s="185">
        <v>-0.94567918775415483</v>
      </c>
      <c r="AF181" s="185">
        <v>-0.91124390748479644</v>
      </c>
      <c r="AG181" s="186">
        <v>-0.83995382298447463</v>
      </c>
    </row>
    <row r="182" spans="1:33" x14ac:dyDescent="0.25">
      <c r="A182" s="183" t="s">
        <v>314</v>
      </c>
      <c r="B182" s="174"/>
      <c r="C182" s="174"/>
      <c r="D182" s="187">
        <v>0.27920909488257162</v>
      </c>
      <c r="E182" s="187">
        <v>0.51031223170609197</v>
      </c>
      <c r="F182" s="187">
        <v>0.70685438109355525</v>
      </c>
      <c r="G182" s="187">
        <v>0.69611947116264572</v>
      </c>
      <c r="H182" s="187">
        <v>0.70134468628707825</v>
      </c>
      <c r="I182" s="187">
        <v>0.73026185723172521</v>
      </c>
      <c r="J182" s="187">
        <v>0.80773150577134922</v>
      </c>
      <c r="K182" s="187">
        <v>0.82771033698631191</v>
      </c>
      <c r="L182" s="187">
        <v>0.84798870437764173</v>
      </c>
      <c r="M182" s="187">
        <v>0.94627444230535018</v>
      </c>
      <c r="N182" s="187">
        <v>0.850218971135563</v>
      </c>
      <c r="O182" s="187">
        <v>0.74170458210470835</v>
      </c>
      <c r="P182" s="187">
        <v>0.71020788499016607</v>
      </c>
      <c r="Q182" s="187">
        <v>0.63203470376600523</v>
      </c>
      <c r="R182" s="187">
        <v>0.44169692150200168</v>
      </c>
      <c r="S182" s="187">
        <v>0.37902516193514169</v>
      </c>
      <c r="T182" s="187">
        <v>0.42104250663211862</v>
      </c>
      <c r="U182" s="187">
        <v>0.39708110643126227</v>
      </c>
      <c r="V182" s="187">
        <v>0.44966886285552143</v>
      </c>
      <c r="W182" s="187">
        <v>0.46682513610382248</v>
      </c>
      <c r="X182" s="187">
        <v>0.32880815328924884</v>
      </c>
      <c r="Y182" s="187">
        <v>0.30658523020492123</v>
      </c>
      <c r="Z182" s="187">
        <v>0.35331051411285008</v>
      </c>
      <c r="AA182" s="187">
        <v>0.32693557307842824</v>
      </c>
      <c r="AB182" s="187">
        <v>0.22637365001402987</v>
      </c>
      <c r="AC182" s="187">
        <v>4.9796074808327928E-2</v>
      </c>
      <c r="AD182" s="187">
        <v>0.20115829484616521</v>
      </c>
      <c r="AE182" s="187">
        <v>0.24849291040624033</v>
      </c>
      <c r="AF182" s="187">
        <v>0.14244081090537408</v>
      </c>
      <c r="AG182" s="188">
        <v>-1.9415136690025925E-2</v>
      </c>
    </row>
    <row r="183" spans="1:33" ht="15.75" thickBot="1" x14ac:dyDescent="0.3"/>
    <row r="184" spans="1:33" ht="15.75" thickBot="1" x14ac:dyDescent="0.3">
      <c r="A184" s="153" t="s">
        <v>193</v>
      </c>
      <c r="B184" s="153" t="s">
        <v>190</v>
      </c>
    </row>
    <row r="185" spans="1:33" ht="15.75" thickBot="1" x14ac:dyDescent="0.3">
      <c r="A185" s="153" t="s">
        <v>184</v>
      </c>
      <c r="B185" s="154">
        <v>6</v>
      </c>
      <c r="C185" s="155" t="s">
        <v>230</v>
      </c>
      <c r="D185" s="156" t="s">
        <v>231</v>
      </c>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c r="AA185" s="157"/>
      <c r="AB185" s="157"/>
      <c r="AC185" s="157"/>
      <c r="AD185" s="157"/>
      <c r="AE185" s="157"/>
      <c r="AF185" s="157"/>
      <c r="AG185" s="158"/>
    </row>
    <row r="186" spans="1:33" ht="15.75" thickBot="1" x14ac:dyDescent="0.3">
      <c r="A186" s="153" t="s">
        <v>185</v>
      </c>
      <c r="B186" s="154">
        <v>15</v>
      </c>
      <c r="C186" s="161" t="s">
        <v>232</v>
      </c>
      <c r="D186" s="162" t="s">
        <v>199</v>
      </c>
      <c r="E186" s="162" t="s">
        <v>200</v>
      </c>
      <c r="F186" s="162" t="s">
        <v>201</v>
      </c>
      <c r="G186" s="162" t="s">
        <v>202</v>
      </c>
      <c r="H186" s="162" t="s">
        <v>203</v>
      </c>
      <c r="I186" s="162" t="s">
        <v>204</v>
      </c>
      <c r="J186" s="162" t="s">
        <v>205</v>
      </c>
      <c r="K186" s="162" t="s">
        <v>206</v>
      </c>
      <c r="L186" s="162" t="s">
        <v>207</v>
      </c>
      <c r="M186" s="162" t="s">
        <v>208</v>
      </c>
      <c r="N186" s="162" t="s">
        <v>209</v>
      </c>
      <c r="O186" s="162" t="s">
        <v>210</v>
      </c>
      <c r="P186" s="162" t="s">
        <v>211</v>
      </c>
      <c r="Q186" s="162" t="s">
        <v>212</v>
      </c>
      <c r="R186" s="162" t="s">
        <v>213</v>
      </c>
      <c r="S186" s="162" t="s">
        <v>214</v>
      </c>
      <c r="T186" s="162" t="s">
        <v>215</v>
      </c>
      <c r="U186" s="162" t="s">
        <v>216</v>
      </c>
      <c r="V186" s="162" t="s">
        <v>217</v>
      </c>
      <c r="W186" s="162" t="s">
        <v>218</v>
      </c>
      <c r="X186" s="162" t="s">
        <v>219</v>
      </c>
      <c r="Y186" s="162" t="s">
        <v>220</v>
      </c>
      <c r="Z186" s="162" t="s">
        <v>221</v>
      </c>
      <c r="AA186" s="162" t="s">
        <v>222</v>
      </c>
      <c r="AB186" s="162" t="s">
        <v>223</v>
      </c>
      <c r="AC186" s="162" t="s">
        <v>224</v>
      </c>
      <c r="AD186" s="162" t="s">
        <v>225</v>
      </c>
      <c r="AE186" s="162" t="s">
        <v>226</v>
      </c>
      <c r="AF186" s="162" t="s">
        <v>227</v>
      </c>
      <c r="AG186" s="163" t="s">
        <v>228</v>
      </c>
    </row>
    <row r="187" spans="1:33" x14ac:dyDescent="0.25">
      <c r="A187" s="164" t="s">
        <v>233</v>
      </c>
      <c r="B187" s="165"/>
      <c r="C187" s="143">
        <v>19</v>
      </c>
      <c r="D187" s="165">
        <v>19</v>
      </c>
      <c r="E187" s="165">
        <v>19</v>
      </c>
      <c r="F187" s="165">
        <v>19</v>
      </c>
      <c r="G187" s="165">
        <v>19</v>
      </c>
      <c r="H187" s="165">
        <v>19</v>
      </c>
      <c r="I187" s="165">
        <v>19</v>
      </c>
      <c r="J187" s="165">
        <v>19</v>
      </c>
      <c r="K187" s="165">
        <v>19</v>
      </c>
      <c r="L187" s="165">
        <v>19</v>
      </c>
      <c r="M187" s="165">
        <v>19</v>
      </c>
      <c r="N187" s="165">
        <v>19</v>
      </c>
      <c r="O187" s="165">
        <v>19</v>
      </c>
      <c r="P187" s="165">
        <v>19</v>
      </c>
      <c r="Q187" s="165">
        <v>19</v>
      </c>
      <c r="R187" s="165">
        <v>19</v>
      </c>
      <c r="S187" s="165">
        <v>19</v>
      </c>
      <c r="T187" s="165">
        <v>19</v>
      </c>
      <c r="U187" s="165">
        <v>19</v>
      </c>
      <c r="V187" s="165">
        <v>19</v>
      </c>
      <c r="W187" s="165">
        <v>19</v>
      </c>
      <c r="X187" s="165">
        <v>19</v>
      </c>
      <c r="Y187" s="165">
        <v>19</v>
      </c>
      <c r="Z187" s="165">
        <v>19</v>
      </c>
      <c r="AA187" s="165">
        <v>19</v>
      </c>
      <c r="AB187" s="165">
        <v>19</v>
      </c>
      <c r="AC187" s="165">
        <v>18</v>
      </c>
      <c r="AD187" s="165">
        <v>17</v>
      </c>
      <c r="AE187" s="165">
        <v>16</v>
      </c>
      <c r="AF187" s="165">
        <v>16</v>
      </c>
      <c r="AG187" s="166">
        <v>16</v>
      </c>
    </row>
    <row r="188" spans="1:33" x14ac:dyDescent="0.25">
      <c r="A188" s="167" t="s">
        <v>234</v>
      </c>
      <c r="B188" s="157"/>
      <c r="C188" s="168"/>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c r="AA188" s="157"/>
      <c r="AB188" s="157"/>
      <c r="AC188" s="157"/>
      <c r="AD188" s="157"/>
      <c r="AE188" s="157"/>
      <c r="AF188" s="157"/>
      <c r="AG188" s="158"/>
    </row>
    <row r="189" spans="1:33" x14ac:dyDescent="0.25">
      <c r="A189" s="169" t="s">
        <v>170</v>
      </c>
      <c r="C189" s="170">
        <v>0</v>
      </c>
      <c r="D189" s="171">
        <v>-0.18929034210624937</v>
      </c>
      <c r="E189" s="171">
        <v>-0.32443740660703801</v>
      </c>
      <c r="F189" s="171">
        <v>-0.38011936602647095</v>
      </c>
      <c r="G189" s="171">
        <v>-0.38295243319700245</v>
      </c>
      <c r="H189" s="171">
        <v>-0.36629432808258633</v>
      </c>
      <c r="I189" s="171">
        <v>-0.30827857748432791</v>
      </c>
      <c r="J189" s="171">
        <v>-0.31626202836146627</v>
      </c>
      <c r="K189" s="171">
        <v>-0.36266117093174616</v>
      </c>
      <c r="L189" s="171">
        <v>-0.34953251919961975</v>
      </c>
      <c r="M189" s="171">
        <v>-0.45826439233820121</v>
      </c>
      <c r="N189" s="171">
        <v>-0.50858645071413822</v>
      </c>
      <c r="O189" s="171">
        <v>-0.62202764056127335</v>
      </c>
      <c r="P189" s="171">
        <v>-0.8264161150113013</v>
      </c>
      <c r="Q189" s="171">
        <v>-0.89816029895003024</v>
      </c>
      <c r="R189" s="171">
        <v>-0.85118661336504053</v>
      </c>
      <c r="S189" s="171">
        <v>-0.75108881194011312</v>
      </c>
      <c r="T189" s="171">
        <v>-0.75930629572921682</v>
      </c>
      <c r="U189" s="171">
        <v>-1.012536568225757</v>
      </c>
      <c r="V189" s="171">
        <v>-1.3276059500603539</v>
      </c>
      <c r="W189" s="171">
        <v>-1.5288464971659288</v>
      </c>
      <c r="X189" s="171">
        <v>-1.6144341645494678</v>
      </c>
      <c r="Y189" s="171">
        <v>-1.658908857736181</v>
      </c>
      <c r="Z189" s="171">
        <v>-1.781548792721281</v>
      </c>
      <c r="AA189" s="171">
        <v>-1.9371040318700348</v>
      </c>
      <c r="AB189" s="171">
        <v>-2.0714963666652637</v>
      </c>
      <c r="AC189" s="171">
        <v>-2.088062429135352</v>
      </c>
      <c r="AD189" s="171">
        <v>-2.0466213504596245</v>
      </c>
      <c r="AE189" s="171">
        <v>-2.2602647691276418</v>
      </c>
      <c r="AF189" s="171">
        <v>-2.6414914738075894</v>
      </c>
      <c r="AG189" s="172">
        <v>-2.9173436607344803</v>
      </c>
    </row>
    <row r="190" spans="1:33" x14ac:dyDescent="0.25">
      <c r="A190" s="169" t="s">
        <v>235</v>
      </c>
      <c r="C190" s="170">
        <v>0</v>
      </c>
      <c r="D190" s="171">
        <v>0.12521587620170382</v>
      </c>
      <c r="E190" s="171">
        <v>0.15979308412552554</v>
      </c>
      <c r="F190" s="171">
        <v>0.15747038654151913</v>
      </c>
      <c r="G190" s="171">
        <v>0.17604157230164499</v>
      </c>
      <c r="H190" s="171">
        <v>0.15861506087226732</v>
      </c>
      <c r="I190" s="171">
        <v>0.12010178046007459</v>
      </c>
      <c r="J190" s="171">
        <v>0.160414251202497</v>
      </c>
      <c r="K190" s="171">
        <v>0.151084933987645</v>
      </c>
      <c r="L190" s="171">
        <v>0.17317461609885887</v>
      </c>
      <c r="M190" s="171">
        <v>0.28805252598908671</v>
      </c>
      <c r="N190" s="171">
        <v>0.3856525489055796</v>
      </c>
      <c r="O190" s="171">
        <v>0.44914045977787997</v>
      </c>
      <c r="P190" s="171">
        <v>0.48779201703948644</v>
      </c>
      <c r="Q190" s="171">
        <v>0.61339098449025287</v>
      </c>
      <c r="R190" s="171">
        <v>0.74689955180397327</v>
      </c>
      <c r="S190" s="171">
        <v>0.62293875468402804</v>
      </c>
      <c r="T190" s="171">
        <v>0.43909486354518346</v>
      </c>
      <c r="U190" s="171">
        <v>0.93839015580369434</v>
      </c>
      <c r="V190" s="171">
        <v>1.4486847149130757</v>
      </c>
      <c r="W190" s="171">
        <v>1.8776487667640165</v>
      </c>
      <c r="X190" s="171">
        <v>2.1923818071290255</v>
      </c>
      <c r="Y190" s="171">
        <v>2.068668094308888</v>
      </c>
      <c r="Z190" s="171">
        <v>2.0960970044417451</v>
      </c>
      <c r="AA190" s="171">
        <v>2.4893927344213136</v>
      </c>
      <c r="AB190" s="171">
        <v>2.9266359534456154</v>
      </c>
      <c r="AC190" s="171">
        <v>3.2092469968891604</v>
      </c>
      <c r="AD190" s="171">
        <v>3.057663392778188</v>
      </c>
      <c r="AE190" s="171">
        <v>3.0198275067160845</v>
      </c>
      <c r="AF190" s="171">
        <v>3.4299058033856076</v>
      </c>
      <c r="AG190" s="172">
        <v>3.6224649963623232</v>
      </c>
    </row>
    <row r="191" spans="1:33" x14ac:dyDescent="0.25">
      <c r="A191" s="173" t="s">
        <v>236</v>
      </c>
      <c r="B191" s="174"/>
      <c r="C191" s="175"/>
      <c r="D191" s="176">
        <v>4.663120167044553E-2</v>
      </c>
      <c r="E191" s="176">
        <v>4.7344346178120597E-2</v>
      </c>
      <c r="F191" s="176">
        <v>2.3321323189071639E-3</v>
      </c>
      <c r="G191" s="176">
        <v>5.7078237441993574E-3</v>
      </c>
      <c r="H191" s="176">
        <v>1.6218140482922722E-2</v>
      </c>
      <c r="I191" s="176">
        <v>0.13105538669687186</v>
      </c>
      <c r="J191" s="176">
        <v>0.11802292797925286</v>
      </c>
      <c r="K191" s="176">
        <v>9.3326433600769657E-2</v>
      </c>
      <c r="L191" s="176">
        <v>0.19368724666831252</v>
      </c>
      <c r="M191" s="176">
        <v>8.9567293028164047E-2</v>
      </c>
      <c r="N191" s="176">
        <v>0.14911885715870621</v>
      </c>
      <c r="O191" s="176">
        <v>0.16159599248617523</v>
      </c>
      <c r="P191" s="176">
        <v>2.7494960056798662E-2</v>
      </c>
      <c r="Q191" s="176">
        <v>9.7494457026216932E-5</v>
      </c>
      <c r="R191" s="176">
        <v>3.4449293429347143E-3</v>
      </c>
      <c r="S191" s="176">
        <v>2.1474221676295313E-3</v>
      </c>
      <c r="T191" s="176">
        <v>8.2728825342439423E-4</v>
      </c>
      <c r="U191" s="176">
        <v>4.9289900286968941E-3</v>
      </c>
      <c r="V191" s="176">
        <v>1.0385562666722666E-2</v>
      </c>
      <c r="W191" s="176">
        <v>1.879386545996866E-3</v>
      </c>
      <c r="X191" s="176">
        <v>1.7085333398215081E-3</v>
      </c>
      <c r="Y191" s="176">
        <v>1.6880006616308688E-2</v>
      </c>
      <c r="Z191" s="176">
        <v>3.0008105812631674E-3</v>
      </c>
      <c r="AA191" s="176">
        <v>1.0833063317858076E-3</v>
      </c>
      <c r="AB191" s="176">
        <v>3.6517373743510844E-3</v>
      </c>
      <c r="AC191" s="176">
        <v>1.4692859918596765E-3</v>
      </c>
      <c r="AD191" s="176">
        <v>4.6303417446416716E-2</v>
      </c>
      <c r="AE191" s="176">
        <v>0.29025203453864368</v>
      </c>
      <c r="AF191" s="176">
        <v>0.43784178259719164</v>
      </c>
      <c r="AG191" s="177">
        <v>0.61481025951103019</v>
      </c>
    </row>
    <row r="192" spans="1:33" x14ac:dyDescent="0.25">
      <c r="A192" s="167" t="s">
        <v>237</v>
      </c>
      <c r="B192" s="157"/>
      <c r="C192" s="178"/>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G192" s="180"/>
    </row>
    <row r="193" spans="1:33" x14ac:dyDescent="0.25">
      <c r="A193" s="169" t="s">
        <v>347</v>
      </c>
      <c r="C193" s="170">
        <v>0</v>
      </c>
      <c r="D193" s="171">
        <v>-0.31875253792563762</v>
      </c>
      <c r="E193" s="171">
        <v>-0.47828593598887392</v>
      </c>
      <c r="F193" s="171">
        <v>-0.49753333162446889</v>
      </c>
      <c r="G193" s="171">
        <v>-0.64803749910131159</v>
      </c>
      <c r="H193" s="171">
        <v>-0.72259322822520944</v>
      </c>
      <c r="I193" s="171">
        <v>-0.4933958693857623</v>
      </c>
      <c r="J193" s="171">
        <v>-0.56807034016222824</v>
      </c>
      <c r="K193" s="171">
        <v>-0.55198477725826423</v>
      </c>
      <c r="L193" s="171">
        <v>-0.59549169713190031</v>
      </c>
      <c r="M193" s="171">
        <v>-0.92633663216415218</v>
      </c>
      <c r="N193" s="171">
        <v>-0.97798213710788462</v>
      </c>
      <c r="O193" s="171">
        <v>-1.057055267231469</v>
      </c>
      <c r="P193" s="171">
        <v>-1.2583736278218294</v>
      </c>
      <c r="Q193" s="171">
        <v>-1.1282254407082613</v>
      </c>
      <c r="R193" s="171">
        <v>-0.95227668328286863</v>
      </c>
      <c r="S193" s="171">
        <v>-0.88349763882604859</v>
      </c>
      <c r="T193" s="171">
        <v>-0.8795371507967622</v>
      </c>
      <c r="U193" s="171">
        <v>-1.0593984720189904</v>
      </c>
      <c r="V193" s="171">
        <v>-1.686967582491961</v>
      </c>
      <c r="W193" s="171">
        <v>-1.9126512838709055</v>
      </c>
      <c r="X193" s="171">
        <v>-2.2582899449330736</v>
      </c>
      <c r="Y193" s="171">
        <v>-2.339001664511243</v>
      </c>
      <c r="Z193" s="171">
        <v>-2.3749425526817767</v>
      </c>
      <c r="AA193" s="171">
        <v>-2.5344521011101162</v>
      </c>
      <c r="AB193" s="171">
        <v>-3.3731508409302435</v>
      </c>
      <c r="AC193" s="171">
        <v>-3.7307272587568439</v>
      </c>
      <c r="AD193" s="171">
        <v>-4.1201979410484322</v>
      </c>
      <c r="AE193" s="171">
        <v>-4.3799827389890194</v>
      </c>
      <c r="AF193" s="171">
        <v>-4.5735288337382265</v>
      </c>
      <c r="AG193" s="172">
        <v>-4.8184736576863312</v>
      </c>
    </row>
    <row r="194" spans="1:33" x14ac:dyDescent="0.25">
      <c r="A194" s="169" t="s">
        <v>348</v>
      </c>
      <c r="C194" s="170">
        <v>0</v>
      </c>
      <c r="D194" s="171">
        <v>0.10459210248236586</v>
      </c>
      <c r="E194" s="171">
        <v>-0.10102357908543724</v>
      </c>
      <c r="F194" s="171">
        <v>-0.24679108926866428</v>
      </c>
      <c r="G194" s="171">
        <v>-0.12037348016231283</v>
      </c>
      <c r="H194" s="171">
        <v>-2.5029599936368534E-2</v>
      </c>
      <c r="I194" s="171">
        <v>-0.19276912216272729</v>
      </c>
      <c r="J194" s="171">
        <v>-0.16594298498475471</v>
      </c>
      <c r="K194" s="171">
        <v>-0.26088672110251016</v>
      </c>
      <c r="L194" s="171">
        <v>-8.5511171919393364E-2</v>
      </c>
      <c r="M194" s="171">
        <v>-0.14576707520428622</v>
      </c>
      <c r="N194" s="171">
        <v>-0.17086259852309604</v>
      </c>
      <c r="O194" s="171">
        <v>-0.20376759039119341</v>
      </c>
      <c r="P194" s="171">
        <v>-0.37500663997989336</v>
      </c>
      <c r="Q194" s="171">
        <v>-0.5044496171413948</v>
      </c>
      <c r="R194" s="171">
        <v>-0.38021018058368505</v>
      </c>
      <c r="S194" s="171">
        <v>-0.41546364659292578</v>
      </c>
      <c r="T194" s="171">
        <v>-0.38402947938063697</v>
      </c>
      <c r="U194" s="171">
        <v>-0.4804044980054285</v>
      </c>
      <c r="V194" s="171">
        <v>-0.7313733024359157</v>
      </c>
      <c r="W194" s="171">
        <v>-0.72314092810402575</v>
      </c>
      <c r="X194" s="171">
        <v>-0.48011875976356611</v>
      </c>
      <c r="Y194" s="171">
        <v>-0.5802984744976889</v>
      </c>
      <c r="Z194" s="171">
        <v>-0.7525188599160868</v>
      </c>
      <c r="AA194" s="171">
        <v>-0.74031029928704073</v>
      </c>
      <c r="AB194" s="171">
        <v>-0.7711542055818712</v>
      </c>
      <c r="AC194" s="171">
        <v>-0.70552974744419306</v>
      </c>
      <c r="AD194" s="171">
        <v>-0.82528871889541378</v>
      </c>
      <c r="AE194" s="171">
        <v>-0.80941930557726049</v>
      </c>
      <c r="AF194" s="171">
        <v>-1.1996457831631353</v>
      </c>
      <c r="AG194" s="172">
        <v>-1.5899929945258848</v>
      </c>
    </row>
    <row r="195" spans="1:33" x14ac:dyDescent="0.25">
      <c r="A195" s="169" t="s">
        <v>309</v>
      </c>
      <c r="C195" s="170">
        <v>0</v>
      </c>
      <c r="D195" s="171">
        <v>-0.62993429942026391</v>
      </c>
      <c r="E195" s="171">
        <v>-0.79720418263687987</v>
      </c>
      <c r="F195" s="171">
        <v>-0.84837436116975717</v>
      </c>
      <c r="G195" s="171">
        <v>-0.89981551937295945</v>
      </c>
      <c r="H195" s="171">
        <v>-0.88143644942762545</v>
      </c>
      <c r="I195" s="171">
        <v>-0.69035219207437615</v>
      </c>
      <c r="J195" s="171">
        <v>-0.75810698561081424</v>
      </c>
      <c r="K195" s="171">
        <v>-0.75470201099038581</v>
      </c>
      <c r="L195" s="171">
        <v>-0.84118758746590372</v>
      </c>
      <c r="M195" s="171">
        <v>-1.0953652393739575</v>
      </c>
      <c r="N195" s="171">
        <v>-1.2510617655472658</v>
      </c>
      <c r="O195" s="171">
        <v>-1.4802945856140493</v>
      </c>
      <c r="P195" s="171">
        <v>-1.7180462262881122</v>
      </c>
      <c r="Q195" s="171">
        <v>-1.8980498785728035</v>
      </c>
      <c r="R195" s="171">
        <v>-1.9377080530742021</v>
      </c>
      <c r="S195" s="171">
        <v>-1.6529808397111758</v>
      </c>
      <c r="T195" s="171">
        <v>-1.5302917737377022</v>
      </c>
      <c r="U195" s="171">
        <v>-2.2096924249662213</v>
      </c>
      <c r="V195" s="171">
        <v>-2.885875924252475</v>
      </c>
      <c r="W195" s="171">
        <v>-3.4153273708640648</v>
      </c>
      <c r="X195" s="171">
        <v>-3.8114840324564923</v>
      </c>
      <c r="Y195" s="171">
        <v>-3.7775782032746883</v>
      </c>
      <c r="Z195" s="171">
        <v>-3.8829577241023792</v>
      </c>
      <c r="AA195" s="171">
        <v>-4.2821687563405062</v>
      </c>
      <c r="AB195" s="171">
        <v>-4.6901885924189628</v>
      </c>
      <c r="AC195" s="171">
        <v>-4.7544893166044035</v>
      </c>
      <c r="AD195" s="171">
        <v>-4.5883180854689298</v>
      </c>
      <c r="AE195" s="171">
        <v>-4.7941481379324857</v>
      </c>
      <c r="AF195" s="171">
        <v>-5.1377416570818557</v>
      </c>
      <c r="AG195" s="172">
        <v>-5.3434542822665527</v>
      </c>
    </row>
    <row r="196" spans="1:33" x14ac:dyDescent="0.25">
      <c r="A196" s="173" t="s">
        <v>310</v>
      </c>
      <c r="B196" s="174"/>
      <c r="C196" s="175">
        <v>0</v>
      </c>
      <c r="D196" s="176">
        <v>0.19449460784892739</v>
      </c>
      <c r="E196" s="176">
        <v>0.14822180787078892</v>
      </c>
      <c r="F196" s="176">
        <v>9.755166674287151E-2</v>
      </c>
      <c r="G196" s="176">
        <v>0.12817788952124298</v>
      </c>
      <c r="H196" s="176">
        <v>0.12396944941070114</v>
      </c>
      <c r="I196" s="176">
        <v>0.16220291722714236</v>
      </c>
      <c r="J196" s="176">
        <v>0.2154945676307482</v>
      </c>
      <c r="K196" s="176">
        <v>0.13820766910624138</v>
      </c>
      <c r="L196" s="176">
        <v>0.21039101844911534</v>
      </c>
      <c r="M196" s="176">
        <v>0.26326007967553483</v>
      </c>
      <c r="N196" s="176">
        <v>0.34018760258275638</v>
      </c>
      <c r="O196" s="176">
        <v>0.24340216306919737</v>
      </c>
      <c r="P196" s="176">
        <v>1.1167108361793132E-3</v>
      </c>
      <c r="Q196" s="176">
        <v>-3.5016372860241549E-2</v>
      </c>
      <c r="R196" s="176">
        <v>4.9401626223226892E-2</v>
      </c>
      <c r="S196" s="176">
        <v>-4.4962000814173293E-2</v>
      </c>
      <c r="T196" s="176">
        <v>-0.1583048511098045</v>
      </c>
      <c r="U196" s="176">
        <v>-0.21455576628278211</v>
      </c>
      <c r="V196" s="176">
        <v>-0.2511470671814035</v>
      </c>
      <c r="W196" s="176">
        <v>-0.26701658153182223</v>
      </c>
      <c r="X196" s="176">
        <v>-0.26094871804359326</v>
      </c>
      <c r="Y196" s="176">
        <v>-0.3317060765468608</v>
      </c>
      <c r="Z196" s="176">
        <v>-0.5578964076922841</v>
      </c>
      <c r="AA196" s="176">
        <v>-0.50027540008188554</v>
      </c>
      <c r="AB196" s="176">
        <v>-0.43308553206992634</v>
      </c>
      <c r="AC196" s="176">
        <v>-0.36728353793493818</v>
      </c>
      <c r="AD196" s="176">
        <v>-0.45787247942441966</v>
      </c>
      <c r="AE196" s="176">
        <v>-0.4279310854859521</v>
      </c>
      <c r="AF196" s="176">
        <v>-0.56727463178192927</v>
      </c>
      <c r="AG196" s="177">
        <v>-0.73862004703122297</v>
      </c>
    </row>
    <row r="197" spans="1:33" ht="15.75" thickBot="1" x14ac:dyDescent="0.3">
      <c r="A197" s="167" t="s">
        <v>304</v>
      </c>
      <c r="B197" s="157"/>
      <c r="C197" s="178"/>
      <c r="D197" s="179"/>
      <c r="E197" s="179"/>
      <c r="F197" s="179"/>
      <c r="G197" s="179"/>
      <c r="H197" s="179"/>
      <c r="I197" s="179"/>
      <c r="J197" s="179"/>
      <c r="K197" s="179"/>
      <c r="L197" s="179"/>
      <c r="M197" s="179"/>
      <c r="N197" s="179"/>
      <c r="O197" s="179"/>
      <c r="P197" s="179"/>
      <c r="Q197" s="179"/>
      <c r="R197" s="179"/>
      <c r="S197" s="179"/>
      <c r="T197" s="179"/>
      <c r="U197" s="179"/>
      <c r="V197" s="179"/>
      <c r="W197" s="179"/>
      <c r="X197" s="179"/>
      <c r="Y197" s="179"/>
      <c r="Z197" s="179"/>
      <c r="AA197" s="179"/>
      <c r="AB197" s="179"/>
      <c r="AC197" s="179"/>
      <c r="AD197" s="179"/>
      <c r="AE197" s="179"/>
      <c r="AF197" s="179"/>
      <c r="AG197" s="180"/>
    </row>
    <row r="198" spans="1:33" ht="15.75" thickBot="1" x14ac:dyDescent="0.3">
      <c r="A198" s="181" t="s">
        <v>311</v>
      </c>
      <c r="B198" s="182">
        <v>-1.2861325984117551</v>
      </c>
      <c r="C198" s="170"/>
      <c r="D198" s="171"/>
      <c r="E198" s="171"/>
      <c r="F198" s="171"/>
      <c r="G198" s="171"/>
      <c r="H198" s="171"/>
      <c r="I198" s="171"/>
      <c r="J198" s="171"/>
      <c r="K198" s="171"/>
      <c r="L198" s="171"/>
      <c r="M198" s="171"/>
      <c r="N198" s="171"/>
      <c r="O198" s="171"/>
      <c r="P198" s="171"/>
      <c r="Q198" s="171"/>
      <c r="R198" s="171"/>
      <c r="S198" s="171"/>
      <c r="T198" s="171"/>
      <c r="U198" s="171"/>
      <c r="V198" s="171"/>
      <c r="W198" s="171"/>
      <c r="X198" s="171"/>
      <c r="Y198" s="171"/>
      <c r="Z198" s="171"/>
      <c r="AA198" s="171"/>
      <c r="AB198" s="171"/>
      <c r="AC198" s="171"/>
      <c r="AD198" s="171"/>
      <c r="AE198" s="171"/>
      <c r="AF198" s="171"/>
      <c r="AG198" s="172"/>
    </row>
    <row r="199" spans="1:33" ht="15.75" thickBot="1" x14ac:dyDescent="0.3">
      <c r="A199" s="181" t="s">
        <v>312</v>
      </c>
      <c r="B199" s="182">
        <v>0.98317141022360521</v>
      </c>
      <c r="C199" s="170"/>
      <c r="D199" s="171"/>
      <c r="E199" s="171"/>
      <c r="F199" s="171"/>
      <c r="G199" s="171"/>
      <c r="H199" s="171"/>
      <c r="I199" s="171"/>
      <c r="J199" s="171"/>
      <c r="K199" s="171"/>
      <c r="L199" s="171"/>
      <c r="M199" s="171"/>
      <c r="N199" s="171"/>
      <c r="O199" s="171"/>
      <c r="P199" s="171"/>
      <c r="Q199" s="171"/>
      <c r="R199" s="171"/>
      <c r="S199" s="171"/>
      <c r="T199" s="171"/>
      <c r="U199" s="171"/>
      <c r="V199" s="171"/>
      <c r="W199" s="171"/>
      <c r="X199" s="171"/>
      <c r="Y199" s="171"/>
      <c r="Z199" s="171"/>
      <c r="AA199" s="171"/>
      <c r="AB199" s="171"/>
      <c r="AC199" s="171"/>
      <c r="AD199" s="171"/>
      <c r="AE199" s="171"/>
      <c r="AF199" s="171"/>
      <c r="AG199" s="172"/>
    </row>
    <row r="200" spans="1:33" x14ac:dyDescent="0.25">
      <c r="A200" s="169" t="s">
        <v>238</v>
      </c>
      <c r="C200" s="170"/>
      <c r="D200" s="171">
        <v>-0.18929034210624937</v>
      </c>
      <c r="E200" s="171">
        <v>-0.32443740660703801</v>
      </c>
      <c r="F200" s="171">
        <v>-0.38011936602647095</v>
      </c>
      <c r="G200" s="171">
        <v>-0.38295243319700245</v>
      </c>
      <c r="H200" s="171">
        <v>-0.36629432808258633</v>
      </c>
      <c r="I200" s="171">
        <v>-0.30827857748432791</v>
      </c>
      <c r="J200" s="171">
        <v>-0.31626202836146627</v>
      </c>
      <c r="K200" s="171">
        <v>-0.36266117093174616</v>
      </c>
      <c r="L200" s="171">
        <v>-0.34953251919961975</v>
      </c>
      <c r="M200" s="171">
        <v>-0.45826439233820121</v>
      </c>
      <c r="N200" s="171">
        <v>-0.50858645071413822</v>
      </c>
      <c r="O200" s="171">
        <v>-0.62202764056127335</v>
      </c>
      <c r="P200" s="171">
        <v>-0.8264161150113013</v>
      </c>
      <c r="Q200" s="171">
        <v>-0.89816029895003024</v>
      </c>
      <c r="R200" s="171">
        <v>-0.85118661336504053</v>
      </c>
      <c r="S200" s="171">
        <v>-0.75108881194011312</v>
      </c>
      <c r="T200" s="171">
        <v>-0.75930629572921682</v>
      </c>
      <c r="U200" s="171">
        <v>-1.012536568225757</v>
      </c>
      <c r="V200" s="171">
        <v>-1.3276059500603539</v>
      </c>
      <c r="W200" s="171">
        <v>-1.5288464971659288</v>
      </c>
      <c r="X200" s="171">
        <v>-1.6144341645494678</v>
      </c>
      <c r="Y200" s="171">
        <v>-1.658908857736181</v>
      </c>
      <c r="Z200" s="171">
        <v>-1.781548792721281</v>
      </c>
      <c r="AA200" s="171">
        <v>-1.9371040318700348</v>
      </c>
      <c r="AB200" s="171">
        <v>-2.0714963666652637</v>
      </c>
      <c r="AC200" s="171">
        <v>-2.088062429135352</v>
      </c>
      <c r="AD200" s="171">
        <v>-2.0466213504596245</v>
      </c>
      <c r="AE200" s="171">
        <v>-2.2602647691276418</v>
      </c>
      <c r="AF200" s="171">
        <v>-2.6414914738075894</v>
      </c>
      <c r="AG200" s="172">
        <v>-2.9173436607344803</v>
      </c>
    </row>
    <row r="201" spans="1:33" x14ac:dyDescent="0.25">
      <c r="A201" s="181" t="s">
        <v>343</v>
      </c>
      <c r="C201" s="170"/>
      <c r="D201" s="171">
        <v>0</v>
      </c>
      <c r="E201" s="171">
        <v>0</v>
      </c>
      <c r="F201" s="171">
        <v>0</v>
      </c>
      <c r="G201" s="171">
        <v>0</v>
      </c>
      <c r="H201" s="171">
        <v>0</v>
      </c>
      <c r="I201" s="171">
        <v>0</v>
      </c>
      <c r="J201" s="171">
        <v>0</v>
      </c>
      <c r="K201" s="171">
        <v>0</v>
      </c>
      <c r="L201" s="171">
        <v>0</v>
      </c>
      <c r="M201" s="171">
        <v>0</v>
      </c>
      <c r="N201" s="171">
        <v>0</v>
      </c>
      <c r="O201" s="171">
        <v>0</v>
      </c>
      <c r="P201" s="171">
        <v>0</v>
      </c>
      <c r="Q201" s="171">
        <v>0</v>
      </c>
      <c r="R201" s="171">
        <v>0</v>
      </c>
      <c r="S201" s="171">
        <v>0</v>
      </c>
      <c r="T201" s="171">
        <v>0</v>
      </c>
      <c r="U201" s="171">
        <v>0</v>
      </c>
      <c r="V201" s="171">
        <v>0</v>
      </c>
      <c r="W201" s="171">
        <v>0</v>
      </c>
      <c r="X201" s="171">
        <v>0</v>
      </c>
      <c r="Y201" s="171">
        <v>0</v>
      </c>
      <c r="Z201" s="171">
        <v>0</v>
      </c>
      <c r="AA201" s="171">
        <v>0</v>
      </c>
      <c r="AB201" s="171">
        <v>0</v>
      </c>
      <c r="AC201" s="171">
        <v>0</v>
      </c>
      <c r="AD201" s="171">
        <v>0</v>
      </c>
      <c r="AE201" s="171">
        <v>0</v>
      </c>
      <c r="AF201" s="171">
        <v>0</v>
      </c>
      <c r="AG201" s="172">
        <v>0</v>
      </c>
    </row>
    <row r="202" spans="1:33" x14ac:dyDescent="0.25">
      <c r="A202" s="181" t="s">
        <v>313</v>
      </c>
      <c r="C202" s="170"/>
      <c r="D202" s="171">
        <v>-0.64439936356477034</v>
      </c>
      <c r="E202" s="171">
        <v>-0.83855768678976417</v>
      </c>
      <c r="F202" s="171">
        <v>-0.89048943013747217</v>
      </c>
      <c r="G202" s="171">
        <v>-0.92257905315527233</v>
      </c>
      <c r="H202" s="171">
        <v>-0.87851600916762895</v>
      </c>
      <c r="I202" s="171">
        <v>-0.75399688102900952</v>
      </c>
      <c r="J202" s="171">
        <v>-0.8313806146870506</v>
      </c>
      <c r="K202" s="171">
        <v>-0.86257635235953567</v>
      </c>
      <c r="L202" s="171">
        <v>-0.88474700934461059</v>
      </c>
      <c r="M202" s="171">
        <v>-1.1485385108346442</v>
      </c>
      <c r="N202" s="171">
        <v>-1.3072867535168387</v>
      </c>
      <c r="O202" s="171">
        <v>-1.4839672440006613</v>
      </c>
      <c r="P202" s="171">
        <v>-1.7246782445132296</v>
      </c>
      <c r="Q202" s="171">
        <v>-1.9054501083608941</v>
      </c>
      <c r="R202" s="171">
        <v>-1.9627054972609506</v>
      </c>
      <c r="S202" s="171">
        <v>-1.7661878616232067</v>
      </c>
      <c r="T202" s="171">
        <v>-1.6115522032887331</v>
      </c>
      <c r="U202" s="171">
        <v>-2.2584201639554999</v>
      </c>
      <c r="V202" s="171">
        <v>-2.8756121116125382</v>
      </c>
      <c r="W202" s="171">
        <v>-3.2911995866678816</v>
      </c>
      <c r="X202" s="171">
        <v>-3.5187713191444203</v>
      </c>
      <c r="Y202" s="171">
        <v>-3.5087360283330833</v>
      </c>
      <c r="Z202" s="171">
        <v>-3.6435992049990569</v>
      </c>
      <c r="AA202" s="171">
        <v>-3.9663395481758843</v>
      </c>
      <c r="AB202" s="171">
        <v>-4.2717365794065412</v>
      </c>
      <c r="AC202" s="171">
        <v>-4.3920881222399464</v>
      </c>
      <c r="AD202" s="171">
        <v>-4.2955754044883117</v>
      </c>
      <c r="AE202" s="171">
        <v>-4.4952610992750586</v>
      </c>
      <c r="AF202" s="171">
        <v>-5.0234096722520976</v>
      </c>
      <c r="AG202" s="172">
        <v>-5.3652108143116291</v>
      </c>
    </row>
    <row r="203" spans="1:33" x14ac:dyDescent="0.25">
      <c r="A203" s="183" t="s">
        <v>314</v>
      </c>
      <c r="B203" s="174"/>
      <c r="C203" s="175"/>
      <c r="D203" s="176">
        <v>0.1586132713978444</v>
      </c>
      <c r="E203" s="176">
        <v>6.8576782999856867E-2</v>
      </c>
      <c r="F203" s="176">
        <v>1.0028007803859262E-2</v>
      </c>
      <c r="G203" s="176">
        <v>2.9559826887020135E-2</v>
      </c>
      <c r="H203" s="176">
        <v>2.5268496124952466E-2</v>
      </c>
      <c r="I203" s="176">
        <v>3.244639410853295E-2</v>
      </c>
      <c r="J203" s="176">
        <v>7.7515306553712304E-2</v>
      </c>
      <c r="K203" s="176">
        <v>1.9494070700030675E-2</v>
      </c>
      <c r="L203" s="176">
        <v>5.9606931660868556E-2</v>
      </c>
      <c r="M203" s="176">
        <v>6.9408865738826153E-2</v>
      </c>
      <c r="N203" s="176">
        <v>0.10197213711908215</v>
      </c>
      <c r="O203" s="176">
        <v>3.6873608413812486E-2</v>
      </c>
      <c r="P203" s="176">
        <v>-0.13974846837559207</v>
      </c>
      <c r="Q203" s="176">
        <v>-0.12814751516295053</v>
      </c>
      <c r="R203" s="176">
        <v>-1.4969391280101885E-3</v>
      </c>
      <c r="S203" s="176">
        <v>2.4893668735688879E-2</v>
      </c>
      <c r="T203" s="176">
        <v>-0.10781529719040894</v>
      </c>
      <c r="U203" s="176">
        <v>-6.0133112080786422E-2</v>
      </c>
      <c r="V203" s="176">
        <v>-0.14424787114411042</v>
      </c>
      <c r="W203" s="176">
        <v>-0.1816330182001773</v>
      </c>
      <c r="X203" s="176">
        <v>-0.15868236404583547</v>
      </c>
      <c r="Y203" s="176">
        <v>-0.2448266781602908</v>
      </c>
      <c r="Z203" s="176">
        <v>-0.35812267631047234</v>
      </c>
      <c r="AA203" s="176">
        <v>-0.38587490766777166</v>
      </c>
      <c r="AB203" s="176">
        <v>-0.38954438483782305</v>
      </c>
      <c r="AC203" s="176">
        <v>-0.32677265801966526</v>
      </c>
      <c r="AD203" s="176">
        <v>-0.32743055196965942</v>
      </c>
      <c r="AE203" s="176">
        <v>-0.55174381532461436</v>
      </c>
      <c r="AF203" s="176">
        <v>-0.82065754339179375</v>
      </c>
      <c r="AG203" s="177">
        <v>-1.0460957004584652</v>
      </c>
    </row>
    <row r="204" spans="1:33" x14ac:dyDescent="0.25">
      <c r="A204" s="167" t="s">
        <v>240</v>
      </c>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c r="AA204" s="157"/>
      <c r="AB204" s="157"/>
      <c r="AC204" s="157"/>
      <c r="AD204" s="157"/>
      <c r="AE204" s="157"/>
      <c r="AF204" s="157"/>
      <c r="AG204" s="158"/>
    </row>
    <row r="205" spans="1:33" x14ac:dyDescent="0.25">
      <c r="A205" s="169" t="s">
        <v>170</v>
      </c>
      <c r="D205" s="185">
        <v>-0.172453799695925</v>
      </c>
      <c r="E205" s="185">
        <v>-0.27706604287704306</v>
      </c>
      <c r="F205" s="185">
        <v>-0.31622021573499892</v>
      </c>
      <c r="G205" s="185">
        <v>-0.31815466828280048</v>
      </c>
      <c r="H205" s="185">
        <v>-0.30670128610420533</v>
      </c>
      <c r="I205" s="185">
        <v>-0.26528938433736005</v>
      </c>
      <c r="J205" s="185">
        <v>-0.27113155905950481</v>
      </c>
      <c r="K205" s="185">
        <v>-0.30417784166479434</v>
      </c>
      <c r="L205" s="185">
        <v>-0.29498240511641816</v>
      </c>
      <c r="M205" s="185">
        <v>-0.36761974239226203</v>
      </c>
      <c r="N205" s="185">
        <v>-0.39865499087677481</v>
      </c>
      <c r="O205" s="185">
        <v>-0.4631452152811929</v>
      </c>
      <c r="P205" s="185">
        <v>-0.5623851594794822</v>
      </c>
      <c r="Q205" s="185">
        <v>-0.59268168518988351</v>
      </c>
      <c r="R205" s="185">
        <v>-0.57309194352985737</v>
      </c>
      <c r="S205" s="185">
        <v>-0.52814748570533754</v>
      </c>
      <c r="T205" s="185">
        <v>-0.53200903823981549</v>
      </c>
      <c r="U205" s="185">
        <v>-0.63670371598442854</v>
      </c>
      <c r="V205" s="185">
        <v>-0.73488880840110593</v>
      </c>
      <c r="W205" s="185">
        <v>-0.78321441406485981</v>
      </c>
      <c r="X205" s="185">
        <v>-0.80099675832166983</v>
      </c>
      <c r="Y205" s="185">
        <v>-0.80965343799119061</v>
      </c>
      <c r="Z205" s="185">
        <v>-0.83162283610967647</v>
      </c>
      <c r="AA205" s="185">
        <v>-0.85587928498544019</v>
      </c>
      <c r="AB205" s="185">
        <v>-0.87400289729064895</v>
      </c>
      <c r="AC205" s="185">
        <v>-0.87607297926989236</v>
      </c>
      <c r="AD205" s="185">
        <v>-0.87082941068913045</v>
      </c>
      <c r="AE205" s="185">
        <v>-0.89567714037475044</v>
      </c>
      <c r="AF205" s="185">
        <v>-0.92874508457611682</v>
      </c>
      <c r="AG205" s="186">
        <v>-0.94592285607795934</v>
      </c>
    </row>
    <row r="206" spans="1:33" x14ac:dyDescent="0.25">
      <c r="A206" s="169" t="s">
        <v>235</v>
      </c>
      <c r="D206" s="185">
        <v>0.13339309925653597</v>
      </c>
      <c r="E206" s="185">
        <v>0.17326807808345346</v>
      </c>
      <c r="F206" s="185">
        <v>0.17054609355028805</v>
      </c>
      <c r="G206" s="185">
        <v>0.19248763207577024</v>
      </c>
      <c r="H206" s="185">
        <v>0.17188675478039417</v>
      </c>
      <c r="I206" s="185">
        <v>0.12761161456787784</v>
      </c>
      <c r="J206" s="185">
        <v>0.17399709998478108</v>
      </c>
      <c r="K206" s="185">
        <v>0.16309544022053002</v>
      </c>
      <c r="L206" s="185">
        <v>0.18907371837115106</v>
      </c>
      <c r="M206" s="185">
        <v>0.33382736288492199</v>
      </c>
      <c r="N206" s="185">
        <v>0.47057362962193561</v>
      </c>
      <c r="O206" s="185">
        <v>0.56696473726183272</v>
      </c>
      <c r="P206" s="185">
        <v>0.62871606955353654</v>
      </c>
      <c r="Q206" s="185">
        <v>0.84668286643485602</v>
      </c>
      <c r="R206" s="185">
        <v>1.1104465323491759</v>
      </c>
      <c r="S206" s="185">
        <v>0.86439901031629729</v>
      </c>
      <c r="T206" s="185">
        <v>0.55130244245712112</v>
      </c>
      <c r="U206" s="185">
        <v>1.5558635625427621</v>
      </c>
      <c r="V206" s="185">
        <v>3.2575109901474422</v>
      </c>
      <c r="W206" s="185">
        <v>5.5381141444209305</v>
      </c>
      <c r="X206" s="185">
        <v>7.956520433884025</v>
      </c>
      <c r="Y206" s="185">
        <v>6.9142750269282676</v>
      </c>
      <c r="Z206" s="185">
        <v>7.1343595059903748</v>
      </c>
      <c r="AA206" s="185">
        <v>11.053953946098977</v>
      </c>
      <c r="AB206" s="185">
        <v>17.664735725611735</v>
      </c>
      <c r="AC206" s="185">
        <v>23.760434518854353</v>
      </c>
      <c r="AD206" s="185">
        <v>20.277781214005259</v>
      </c>
      <c r="AE206" s="185">
        <v>19.487757378829397</v>
      </c>
      <c r="AF206" s="185">
        <v>29.873734411446176</v>
      </c>
      <c r="AG206" s="186">
        <v>36.429718319573141</v>
      </c>
    </row>
    <row r="207" spans="1:33" x14ac:dyDescent="0.25">
      <c r="A207" s="169" t="s">
        <v>309</v>
      </c>
      <c r="D207" s="185">
        <v>-0.46737320625350487</v>
      </c>
      <c r="E207" s="185">
        <v>-0.54941303641420736</v>
      </c>
      <c r="F207" s="185">
        <v>-0.57188968067004919</v>
      </c>
      <c r="G207" s="185">
        <v>-0.59335532911479749</v>
      </c>
      <c r="H207" s="185">
        <v>-0.58581247527049307</v>
      </c>
      <c r="I207" s="185">
        <v>-0.49860055094625633</v>
      </c>
      <c r="J207" s="185">
        <v>-0.5314474352432923</v>
      </c>
      <c r="K207" s="185">
        <v>-0.5298493064019254</v>
      </c>
      <c r="L207" s="185">
        <v>-0.56880186626343376</v>
      </c>
      <c r="M207" s="185">
        <v>-0.6655825577769563</v>
      </c>
      <c r="N207" s="185">
        <v>-0.71379924262435446</v>
      </c>
      <c r="O207" s="185">
        <v>-0.77242936052809319</v>
      </c>
      <c r="P207" s="185">
        <v>-0.82058365536485045</v>
      </c>
      <c r="Q207" s="185">
        <v>-0.85013941922046554</v>
      </c>
      <c r="R207" s="185">
        <v>-0.85596631066794415</v>
      </c>
      <c r="S207" s="185">
        <v>-0.80852170899988429</v>
      </c>
      <c r="T207" s="185">
        <v>-0.78352750288883999</v>
      </c>
      <c r="U207" s="185">
        <v>-0.89026560511431141</v>
      </c>
      <c r="V207" s="185">
        <v>-0.94419411360743566</v>
      </c>
      <c r="W207" s="185">
        <v>-0.96713435431463812</v>
      </c>
      <c r="X207" s="185">
        <v>-0.97788466528240059</v>
      </c>
      <c r="Y207" s="185">
        <v>-0.9771219696728124</v>
      </c>
      <c r="Z207" s="185">
        <v>-0.97941016402257985</v>
      </c>
      <c r="AA207" s="185">
        <v>-0.9861873267437028</v>
      </c>
      <c r="AB207" s="185">
        <v>-0.99081504621975813</v>
      </c>
      <c r="AC207" s="185">
        <v>-0.99138705794315363</v>
      </c>
      <c r="AD207" s="185">
        <v>-0.98983005101815769</v>
      </c>
      <c r="AE207" s="185">
        <v>-0.99172195242021133</v>
      </c>
      <c r="AF207" s="185">
        <v>-0.99412906666589362</v>
      </c>
      <c r="AG207" s="186">
        <v>-0.99522066700144451</v>
      </c>
    </row>
    <row r="208" spans="1:33" x14ac:dyDescent="0.25">
      <c r="A208" s="169" t="s">
        <v>310</v>
      </c>
      <c r="D208" s="185">
        <v>0.21469693303801418</v>
      </c>
      <c r="E208" s="185">
        <v>0.15977011397505936</v>
      </c>
      <c r="F208" s="185">
        <v>0.10246840104325861</v>
      </c>
      <c r="G208" s="185">
        <v>0.13675520155057286</v>
      </c>
      <c r="H208" s="185">
        <v>0.13198128777549201</v>
      </c>
      <c r="I208" s="185">
        <v>0.17609886783057149</v>
      </c>
      <c r="J208" s="185">
        <v>0.24047524418523802</v>
      </c>
      <c r="K208" s="185">
        <v>0.14821397408646431</v>
      </c>
      <c r="L208" s="185">
        <v>0.23416054516261608</v>
      </c>
      <c r="M208" s="185">
        <v>0.30116508154142529</v>
      </c>
      <c r="N208" s="185">
        <v>0.40521118708514181</v>
      </c>
      <c r="O208" s="185">
        <v>0.27558151275529386</v>
      </c>
      <c r="P208" s="185">
        <v>1.1173345898876086E-3</v>
      </c>
      <c r="Q208" s="185">
        <v>-3.4410393335537859E-2</v>
      </c>
      <c r="R208" s="185">
        <v>5.0642231486566436E-2</v>
      </c>
      <c r="S208" s="185">
        <v>-4.3966190350728684E-2</v>
      </c>
      <c r="T208" s="185">
        <v>-0.14641047541326624</v>
      </c>
      <c r="U208" s="185">
        <v>-0.19310018732593326</v>
      </c>
      <c r="V208" s="185">
        <v>-0.22209204158488127</v>
      </c>
      <c r="W208" s="185">
        <v>-0.2343396244617667</v>
      </c>
      <c r="X208" s="185">
        <v>-0.22967957785950543</v>
      </c>
      <c r="Y208" s="185">
        <v>-0.28230175979878069</v>
      </c>
      <c r="Z208" s="185">
        <v>-0.42758808044293062</v>
      </c>
      <c r="AA208" s="185">
        <v>-0.39363635588160772</v>
      </c>
      <c r="AB208" s="185">
        <v>-0.35149497854407974</v>
      </c>
      <c r="AC208" s="185">
        <v>-0.30738676492551498</v>
      </c>
      <c r="AD208" s="185">
        <v>-0.36737185583108567</v>
      </c>
      <c r="AE208" s="185">
        <v>-0.3481436643865361</v>
      </c>
      <c r="AF208" s="185">
        <v>-0.43293119407662717</v>
      </c>
      <c r="AG208" s="186">
        <v>-0.52222723522886039</v>
      </c>
    </row>
    <row r="209" spans="1:33" x14ac:dyDescent="0.25">
      <c r="A209" s="181" t="s">
        <v>313</v>
      </c>
      <c r="D209" s="185">
        <v>-0.47502223179575476</v>
      </c>
      <c r="E209" s="185">
        <v>-0.56766636552735572</v>
      </c>
      <c r="F209" s="185">
        <v>-0.58954518537257972</v>
      </c>
      <c r="G209" s="185">
        <v>-0.60250743646677796</v>
      </c>
      <c r="H209" s="185">
        <v>-0.58460109733061572</v>
      </c>
      <c r="I209" s="185">
        <v>-0.5295176721526258</v>
      </c>
      <c r="J209" s="185">
        <v>-0.56455231434252251</v>
      </c>
      <c r="K209" s="185">
        <v>-0.57792672912827048</v>
      </c>
      <c r="L209" s="185">
        <v>-0.58718140068291502</v>
      </c>
      <c r="M209" s="185">
        <v>-0.68290013108810099</v>
      </c>
      <c r="N209" s="185">
        <v>-0.72944686122936631</v>
      </c>
      <c r="O209" s="185">
        <v>-0.77326361683874545</v>
      </c>
      <c r="P209" s="185">
        <v>-0.8217696108462853</v>
      </c>
      <c r="Q209" s="185">
        <v>-0.85124432862030541</v>
      </c>
      <c r="R209" s="185">
        <v>-0.85952215609376026</v>
      </c>
      <c r="S209" s="185">
        <v>-0.8290164390033492</v>
      </c>
      <c r="T209" s="185">
        <v>-0.80042241146322357</v>
      </c>
      <c r="U209" s="185">
        <v>-0.89548452829630965</v>
      </c>
      <c r="V209" s="185">
        <v>-0.94361838290348643</v>
      </c>
      <c r="W209" s="185">
        <v>-0.96279081303126512</v>
      </c>
      <c r="X209" s="185">
        <v>-0.97036417422113586</v>
      </c>
      <c r="Y209" s="185">
        <v>-0.97006527281821231</v>
      </c>
      <c r="Z209" s="185">
        <v>-0.97384197376570703</v>
      </c>
      <c r="AA209" s="185">
        <v>-0.98105735497598945</v>
      </c>
      <c r="AB209" s="185">
        <v>-0.98604247625306307</v>
      </c>
      <c r="AC209" s="185">
        <v>-0.98762513800167351</v>
      </c>
      <c r="AD209" s="185">
        <v>-0.9863712725902426</v>
      </c>
      <c r="AE209" s="185">
        <v>-0.98883823409436677</v>
      </c>
      <c r="AF209" s="185">
        <v>-0.99341795421407386</v>
      </c>
      <c r="AG209" s="186">
        <v>-0.99532352573107019</v>
      </c>
    </row>
    <row r="210" spans="1:33" x14ac:dyDescent="0.25">
      <c r="A210" s="183" t="s">
        <v>314</v>
      </c>
      <c r="B210" s="174"/>
      <c r="C210" s="174"/>
      <c r="D210" s="187">
        <v>0.17188465772089612</v>
      </c>
      <c r="E210" s="187">
        <v>7.0982855070409023E-2</v>
      </c>
      <c r="F210" s="187">
        <v>1.0078456767299793E-2</v>
      </c>
      <c r="G210" s="187">
        <v>3.0001055385380671E-2</v>
      </c>
      <c r="H210" s="187">
        <v>2.5590450622022809E-2</v>
      </c>
      <c r="I210" s="187">
        <v>3.2978517925447148E-2</v>
      </c>
      <c r="J210" s="187">
        <v>8.0598772575127375E-2</v>
      </c>
      <c r="K210" s="187">
        <v>1.9685320822592445E-2</v>
      </c>
      <c r="L210" s="187">
        <v>6.1419254235150378E-2</v>
      </c>
      <c r="M210" s="187">
        <v>7.187437227444593E-2</v>
      </c>
      <c r="N210" s="187">
        <v>0.10735261726397938</v>
      </c>
      <c r="O210" s="187">
        <v>3.7561873459414752E-2</v>
      </c>
      <c r="P210" s="187">
        <v>-0.13042306600839881</v>
      </c>
      <c r="Q210" s="187">
        <v>-0.12027640299730102</v>
      </c>
      <c r="R210" s="187">
        <v>-1.4958192734880749E-3</v>
      </c>
      <c r="S210" s="187">
        <v>2.5206103267420232E-2</v>
      </c>
      <c r="T210" s="187">
        <v>-0.10220659391825515</v>
      </c>
      <c r="U210" s="187">
        <v>-5.836081830931672E-2</v>
      </c>
      <c r="V210" s="187">
        <v>-0.1343268539296586</v>
      </c>
      <c r="W210" s="187">
        <v>-0.16609268692425949</v>
      </c>
      <c r="X210" s="187">
        <v>-0.14673265568342209</v>
      </c>
      <c r="Y210" s="187">
        <v>-0.21715979021053355</v>
      </c>
      <c r="Z210" s="187">
        <v>-0.30101267943893961</v>
      </c>
      <c r="AA210" s="187">
        <v>-0.32014443492046396</v>
      </c>
      <c r="AB210" s="187">
        <v>-0.32263457783999883</v>
      </c>
      <c r="AC210" s="187">
        <v>-0.27875230573147225</v>
      </c>
      <c r="AD210" s="187">
        <v>-0.27922665417338455</v>
      </c>
      <c r="AE210" s="187">
        <v>-0.42405540682907117</v>
      </c>
      <c r="AF210" s="187">
        <v>-0.55985785322557902</v>
      </c>
      <c r="AG210" s="188">
        <v>-0.64869331847327227</v>
      </c>
    </row>
  </sheetData>
  <pageMargins left="0.7" right="0.7" top="0.75" bottom="0.75" header="0.3" footer="0.3"/>
  <pageSetup paperSize="5" scale="49" fitToHeight="0" orientation="landscape" verticalDpi="0" r:id="rId1"/>
  <headerFooter>
    <oddFooter>&amp;LAppendix F.4, pg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App B</vt:lpstr>
      <vt:lpstr>App C</vt:lpstr>
      <vt:lpstr>App D.1</vt:lpstr>
      <vt:lpstr>App D.2</vt:lpstr>
      <vt:lpstr>App E</vt:lpstr>
      <vt:lpstr>App F.1</vt:lpstr>
      <vt:lpstr>App F.2</vt:lpstr>
      <vt:lpstr>App F.3</vt:lpstr>
      <vt:lpstr>App F.4</vt:lpstr>
      <vt:lpstr>App G.1</vt:lpstr>
      <vt:lpstr>App G.2</vt:lpstr>
      <vt:lpstr>App G.3</vt:lpstr>
      <vt:lpstr>App G.4</vt:lpstr>
      <vt:lpstr>App G.5</vt:lpstr>
      <vt:lpstr>App H</vt:lpstr>
      <vt:lpstr>App I</vt:lpstr>
      <vt:lpstr>'App B'!Print_Area</vt:lpstr>
      <vt:lpstr>'App B'!Print_Titles</vt:lpstr>
      <vt:lpstr>'App D.1'!Print_Titles</vt:lpstr>
      <vt:lpstr>'App D.2'!Print_Titles</vt:lpstr>
      <vt:lpstr>'App F.1'!Print_Titles</vt:lpstr>
      <vt:lpstr>'App F.2'!Print_Titles</vt:lpstr>
      <vt:lpstr>'App F.3'!Print_Titles</vt:lpstr>
      <vt:lpstr>'App F.4'!Print_Titles</vt:lpstr>
      <vt:lpstr>'App G.1'!Print_Titles</vt:lpstr>
      <vt:lpstr>'App G.2'!Print_Titles</vt:lpstr>
      <vt:lpstr>'App G.3'!Print_Titles</vt:lpstr>
      <vt:lpstr>'App G.4'!Print_Titles</vt:lpstr>
      <vt:lpstr>'App G.5'!Print_Titles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alberts</dc:creator>
  <cp:keywords/>
  <dc:description/>
  <cp:lastModifiedBy>mark alberts</cp:lastModifiedBy>
  <cp:revision/>
  <cp:lastPrinted>2017-02-06T14:05:44Z</cp:lastPrinted>
  <dcterms:created xsi:type="dcterms:W3CDTF">2016-05-10T13:58:55Z</dcterms:created>
  <dcterms:modified xsi:type="dcterms:W3CDTF">2017-06-26T20:57:28Z</dcterms:modified>
  <cp:category/>
  <cp:contentStatus/>
</cp:coreProperties>
</file>