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k alberts\Dropbox\actuarial research\climate sources proj\"/>
    </mc:Choice>
  </mc:AlternateContent>
  <bookViews>
    <workbookView xWindow="0" yWindow="0" windowWidth="20490" windowHeight="7755"/>
  </bookViews>
  <sheets>
    <sheet name="Read me" sheetId="10" r:id="rId1"/>
    <sheet name="Document Index" sheetId="1" r:id="rId2"/>
    <sheet name="Presentation Index" sheetId="7" r:id="rId3"/>
    <sheet name="Web Page Index" sheetId="6" r:id="rId4"/>
    <sheet name="Summary Counts" sheetId="9" r:id="rId5"/>
    <sheet name="Index Layouts" sheetId="8" r:id="rId6"/>
  </sheets>
  <definedNames>
    <definedName name="_xlnm._FilterDatabase" localSheetId="1" hidden="1">'Document Index'!$A$5:$O$354</definedName>
    <definedName name="_xlnm._FilterDatabase" localSheetId="2" hidden="1">'Presentation Index'!$B$5:$K$67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6" i="9" l="1"/>
  <c r="I66" i="9"/>
  <c r="H66" i="9"/>
  <c r="G66" i="9"/>
  <c r="F66" i="9"/>
  <c r="J64" i="9"/>
  <c r="H64" i="9"/>
  <c r="G64" i="9"/>
  <c r="F64" i="9"/>
  <c r="J63" i="9"/>
  <c r="H63" i="9"/>
  <c r="G63" i="9"/>
  <c r="F63" i="9"/>
  <c r="J62" i="9"/>
  <c r="H62" i="9"/>
  <c r="G62" i="9"/>
  <c r="F62" i="9"/>
  <c r="J61" i="9"/>
  <c r="H61" i="9"/>
  <c r="G61" i="9"/>
  <c r="F61" i="9"/>
  <c r="J60" i="9"/>
  <c r="H60" i="9"/>
  <c r="G60" i="9"/>
  <c r="F60" i="9"/>
  <c r="J59" i="9"/>
  <c r="H59" i="9"/>
  <c r="G59" i="9"/>
  <c r="F59" i="9"/>
  <c r="J58" i="9"/>
  <c r="H58" i="9"/>
  <c r="G58" i="9"/>
  <c r="F58" i="9"/>
  <c r="J57" i="9"/>
  <c r="H57" i="9"/>
  <c r="G57" i="9"/>
  <c r="F57" i="9"/>
  <c r="J56" i="9"/>
  <c r="H56" i="9"/>
  <c r="G56" i="9"/>
  <c r="F56" i="9"/>
  <c r="I58" i="9" l="1"/>
  <c r="I56" i="9"/>
  <c r="I57" i="9"/>
  <c r="I60" i="9"/>
  <c r="I61" i="9"/>
  <c r="I62" i="9"/>
  <c r="I64" i="9"/>
  <c r="I59" i="9"/>
  <c r="I63" i="9"/>
  <c r="P14" i="9" l="1"/>
  <c r="M30" i="9"/>
  <c r="B19" i="9"/>
  <c r="B17" i="9"/>
  <c r="B16" i="9"/>
  <c r="B15" i="9"/>
  <c r="B14" i="9"/>
  <c r="B13" i="9"/>
  <c r="B12" i="9"/>
  <c r="B11" i="9"/>
  <c r="B10" i="9"/>
  <c r="B9" i="9"/>
  <c r="J55" i="9"/>
  <c r="H55" i="9"/>
  <c r="G55" i="9"/>
  <c r="F55" i="9"/>
  <c r="J54" i="9"/>
  <c r="H54" i="9"/>
  <c r="G54" i="9"/>
  <c r="F54" i="9"/>
  <c r="J53" i="9"/>
  <c r="H53" i="9"/>
  <c r="G53" i="9"/>
  <c r="F53" i="9"/>
  <c r="J52" i="9"/>
  <c r="H52" i="9"/>
  <c r="G52" i="9"/>
  <c r="F52" i="9"/>
  <c r="J51" i="9"/>
  <c r="H51" i="9"/>
  <c r="G51" i="9"/>
  <c r="F51" i="9"/>
  <c r="J50" i="9"/>
  <c r="H50" i="9"/>
  <c r="G50" i="9"/>
  <c r="F50" i="9"/>
  <c r="J49" i="9"/>
  <c r="H49" i="9"/>
  <c r="G49" i="9"/>
  <c r="F49" i="9"/>
  <c r="J48" i="9"/>
  <c r="H48" i="9"/>
  <c r="G48" i="9"/>
  <c r="F48" i="9"/>
  <c r="J47" i="9"/>
  <c r="H47" i="9"/>
  <c r="G47" i="9"/>
  <c r="F47" i="9"/>
  <c r="J46" i="9"/>
  <c r="H46" i="9"/>
  <c r="G46" i="9"/>
  <c r="F46" i="9"/>
  <c r="J45" i="9"/>
  <c r="H45" i="9"/>
  <c r="G45" i="9"/>
  <c r="F45" i="9"/>
  <c r="J44" i="9"/>
  <c r="H44" i="9"/>
  <c r="G44" i="9"/>
  <c r="F44" i="9"/>
  <c r="J43" i="9"/>
  <c r="H43" i="9"/>
  <c r="G43" i="9"/>
  <c r="F43" i="9"/>
  <c r="J42" i="9"/>
  <c r="H42" i="9"/>
  <c r="G42" i="9"/>
  <c r="F42" i="9"/>
  <c r="J41" i="9"/>
  <c r="H41" i="9"/>
  <c r="G41" i="9"/>
  <c r="F41" i="9"/>
  <c r="J40" i="9"/>
  <c r="H40" i="9"/>
  <c r="G40" i="9"/>
  <c r="F40" i="9"/>
  <c r="J39" i="9"/>
  <c r="H39" i="9"/>
  <c r="G39" i="9"/>
  <c r="F39" i="9"/>
  <c r="J38" i="9"/>
  <c r="H38" i="9"/>
  <c r="G38" i="9"/>
  <c r="F38" i="9"/>
  <c r="J37" i="9"/>
  <c r="H37" i="9"/>
  <c r="G37" i="9"/>
  <c r="F37" i="9"/>
  <c r="J36" i="9"/>
  <c r="H36" i="9"/>
  <c r="G36" i="9"/>
  <c r="F36" i="9"/>
  <c r="J35" i="9"/>
  <c r="H35" i="9"/>
  <c r="G35" i="9"/>
  <c r="F35" i="9"/>
  <c r="J34" i="9"/>
  <c r="H34" i="9"/>
  <c r="G34" i="9"/>
  <c r="F34" i="9"/>
  <c r="J33" i="9"/>
  <c r="H33" i="9"/>
  <c r="G33" i="9"/>
  <c r="F33" i="9"/>
  <c r="J32" i="9"/>
  <c r="H32" i="9"/>
  <c r="G32" i="9"/>
  <c r="F32" i="9"/>
  <c r="J31" i="9"/>
  <c r="H31" i="9"/>
  <c r="G31" i="9"/>
  <c r="F31" i="9"/>
  <c r="J30" i="9"/>
  <c r="H30" i="9"/>
  <c r="G30" i="9"/>
  <c r="F30" i="9"/>
  <c r="J29" i="9"/>
  <c r="H29" i="9"/>
  <c r="G29" i="9"/>
  <c r="F29" i="9"/>
  <c r="J28" i="9"/>
  <c r="H28" i="9"/>
  <c r="G28" i="9"/>
  <c r="F28" i="9"/>
  <c r="J27" i="9"/>
  <c r="H27" i="9"/>
  <c r="G27" i="9"/>
  <c r="F27" i="9"/>
  <c r="J26" i="9"/>
  <c r="H26" i="9"/>
  <c r="G26" i="9"/>
  <c r="F26" i="9"/>
  <c r="J25" i="9"/>
  <c r="H25" i="9"/>
  <c r="G25" i="9"/>
  <c r="F25" i="9"/>
  <c r="C17" i="9"/>
  <c r="B18" i="9" l="1"/>
  <c r="I29" i="9"/>
  <c r="I37" i="9"/>
  <c r="C19" i="9"/>
  <c r="C15" i="9"/>
  <c r="C10" i="9"/>
  <c r="C12" i="9"/>
  <c r="C14" i="9"/>
  <c r="C16" i="9"/>
  <c r="C9" i="9"/>
  <c r="C11" i="9"/>
  <c r="C13" i="9"/>
  <c r="I41" i="9"/>
  <c r="I47" i="9"/>
  <c r="I48" i="9"/>
  <c r="I49" i="9"/>
  <c r="I53" i="9"/>
  <c r="I38" i="9"/>
  <c r="I31" i="9"/>
  <c r="I32" i="9"/>
  <c r="I33" i="9"/>
  <c r="I54" i="9"/>
  <c r="I45" i="9"/>
  <c r="I30" i="9"/>
  <c r="I39" i="9"/>
  <c r="I40" i="9"/>
  <c r="I46" i="9"/>
  <c r="I55" i="9"/>
  <c r="I27" i="9"/>
  <c r="I28" i="9"/>
  <c r="I34" i="9"/>
  <c r="I43" i="9"/>
  <c r="I44" i="9"/>
  <c r="I50" i="9"/>
  <c r="I25" i="9"/>
  <c r="I26" i="9"/>
  <c r="I35" i="9"/>
  <c r="I36" i="9"/>
  <c r="I42" i="9"/>
  <c r="I51" i="9"/>
  <c r="I52" i="9"/>
  <c r="C18" i="9" l="1"/>
  <c r="J23" i="9" l="1"/>
  <c r="J22" i="9"/>
  <c r="J21" i="9"/>
  <c r="J20" i="9"/>
  <c r="J19" i="9"/>
  <c r="J18" i="9"/>
  <c r="J17" i="9"/>
  <c r="J16" i="9"/>
  <c r="J15" i="9"/>
  <c r="J14" i="9"/>
  <c r="J13" i="9"/>
  <c r="J12" i="9"/>
  <c r="J11" i="9"/>
  <c r="J24" i="9"/>
  <c r="J10" i="9"/>
  <c r="M28" i="9"/>
  <c r="M27" i="9"/>
  <c r="M26" i="9"/>
  <c r="M25" i="9"/>
  <c r="M24" i="9"/>
  <c r="M23" i="9"/>
  <c r="M22" i="9"/>
  <c r="M21" i="9"/>
  <c r="M20" i="9"/>
  <c r="M19" i="9"/>
  <c r="M18" i="9"/>
  <c r="M17" i="9"/>
  <c r="M16" i="9"/>
  <c r="M15" i="9"/>
  <c r="M14" i="9"/>
  <c r="M13" i="9"/>
  <c r="M12" i="9"/>
  <c r="M11" i="9"/>
  <c r="M10" i="9"/>
  <c r="M9" i="9"/>
  <c r="M8" i="9"/>
  <c r="P12" i="9"/>
  <c r="P11" i="9"/>
  <c r="P10" i="9"/>
  <c r="P9" i="9"/>
  <c r="P8" i="9"/>
  <c r="M29" i="9" l="1"/>
  <c r="P13" i="9"/>
  <c r="J9" i="9"/>
  <c r="J65" i="9" s="1"/>
  <c r="H11" i="9"/>
  <c r="G11" i="9"/>
  <c r="F11" i="9"/>
  <c r="H18" i="9"/>
  <c r="G18" i="9"/>
  <c r="F18" i="9"/>
  <c r="H17" i="9"/>
  <c r="G17" i="9"/>
  <c r="F17" i="9"/>
  <c r="H16" i="9"/>
  <c r="G16" i="9"/>
  <c r="F16" i="9"/>
  <c r="H23" i="9"/>
  <c r="G23" i="9"/>
  <c r="F23" i="9"/>
  <c r="H22" i="9"/>
  <c r="G22" i="9"/>
  <c r="F22" i="9"/>
  <c r="H21" i="9"/>
  <c r="G21" i="9"/>
  <c r="F21" i="9"/>
  <c r="H20" i="9"/>
  <c r="G20" i="9"/>
  <c r="F20" i="9"/>
  <c r="H19" i="9"/>
  <c r="G19" i="9"/>
  <c r="F19" i="9"/>
  <c r="H15" i="9"/>
  <c r="G15" i="9"/>
  <c r="F15" i="9"/>
  <c r="H14" i="9"/>
  <c r="G14" i="9"/>
  <c r="F14" i="9"/>
  <c r="H13" i="9"/>
  <c r="G13" i="9"/>
  <c r="F13" i="9"/>
  <c r="H12" i="9"/>
  <c r="G12" i="9"/>
  <c r="F12" i="9"/>
  <c r="H24" i="9"/>
  <c r="G24" i="9"/>
  <c r="F24" i="9"/>
  <c r="H10" i="9"/>
  <c r="G10" i="9"/>
  <c r="F10" i="9"/>
  <c r="H9" i="9"/>
  <c r="G9" i="9"/>
  <c r="F9" i="9"/>
  <c r="H65" i="9" l="1"/>
  <c r="G65" i="9"/>
  <c r="F65" i="9"/>
  <c r="I15" i="9"/>
  <c r="I22" i="9"/>
  <c r="I16" i="9"/>
  <c r="I11" i="9"/>
  <c r="I24" i="9"/>
  <c r="I14" i="9"/>
  <c r="I21" i="9"/>
  <c r="I10" i="9"/>
  <c r="I9" i="9"/>
  <c r="I13" i="9"/>
  <c r="I20" i="9"/>
  <c r="I18" i="9"/>
  <c r="I12" i="9"/>
  <c r="I19" i="9"/>
  <c r="I23" i="9"/>
  <c r="I17" i="9"/>
  <c r="I65" i="9" l="1"/>
</calcChain>
</file>

<file path=xl/sharedStrings.xml><?xml version="1.0" encoding="utf-8"?>
<sst xmlns="http://schemas.openxmlformats.org/spreadsheetml/2006/main" count="5418" uniqueCount="2448">
  <si>
    <t>https://www.actuaries.org.uk/practice-areas/resource-and-environment/research-working-parties/climate-change</t>
  </si>
  <si>
    <t>https://www.actuaries.org.uk/practice-areas/resource-and-environment</t>
  </si>
  <si>
    <t>https://www.casact.org/pubs/forum/14wforum/Gorvett.pdf</t>
  </si>
  <si>
    <t>http://evanmills.lbl.gov/pubs/pdf/peara.pdf</t>
  </si>
  <si>
    <t>https://www.genevaassociation.org/media/616661/ga2013-warming_of_the_oceans.pdf</t>
  </si>
  <si>
    <t>http://www.naic.org/documents/cipr_events_141007_symposium_presentation_actuaries_climate_index.pdf</t>
  </si>
  <si>
    <t>http://www.theactuary.com/features/2013/02/a-new-actuaries-climate-risk-index/</t>
  </si>
  <si>
    <t>http://www.actuaries.org/CTTEES_ENVIRO/Documents/Singapore_Elayne_Grace.pdf</t>
  </si>
  <si>
    <t>http://www.actuary.org/content/climate-change-resources</t>
  </si>
  <si>
    <t>https://www.actuaries.org.uk/documents/global-warming-ipcc-ar5</t>
  </si>
  <si>
    <t>Summary of the Intergovernmental Panel on Climate Change's (IPCC) fifth Assessment Report</t>
  </si>
  <si>
    <t>http://www.theactuary.com/news/2013/01/resource-scarcity-could-wipe-out-pension-assets/</t>
  </si>
  <si>
    <t>http://www.actuaries.org.uk/research-and-resources/documents/research-report-resource-constraints-sharing-finite-world-implicati</t>
  </si>
  <si>
    <t>https://www.actuaries.org.uk/documents/climate-change-and-resource-depletion-challenges-actuaries-review-literature-2011</t>
  </si>
  <si>
    <t>http://www.theactuary.com/archive/old-articles/part-4/environmental-change-threatens-long-term-pension-scheme-returns/</t>
  </si>
  <si>
    <t>http://www.forumforthefuture.org/sites/default/files/images/Forum/Documents/Aviva%20Sustainable%20Economy%20Full%20Report%20-%20web.pdf</t>
  </si>
  <si>
    <t>http://www.theactuary.com/archive/old-articles/part-2/climate-change-looms-large-on-investment-risk-radar/</t>
  </si>
  <si>
    <t>http://iigcc.org/publications/investor-guides</t>
  </si>
  <si>
    <t>Investor guides by the Institutional Investors Group on Climate Change</t>
  </si>
  <si>
    <t>https://www.actuaries.org.uk/documents/climate-change-managing-risk-and-uncertainty-policy-briefing</t>
  </si>
  <si>
    <t>https://www.actuaries.org.uk/documents/sustainability-and-financial-system-review-literature-2015</t>
  </si>
  <si>
    <t>https://www.actuaries.org.uk/documents/extension-actuaries-climate-index-uk-and-europe-feasibility-study</t>
  </si>
  <si>
    <t>https://www.actuaries.org.uk/documents/b10-climate-change-working-party-update</t>
  </si>
  <si>
    <t>Canadian Institute of Actuaries</t>
  </si>
  <si>
    <t>http://www.cia-ica.ca/ccsc-resources</t>
  </si>
  <si>
    <t>http://www.unepfi.org/fileadmin/documents/IPCC_AR5__Implications_for_Investors__Briefing__WEB_EN.pdf</t>
  </si>
  <si>
    <t>https://www.cia-ica.ca/docs/default-source/2015/215068e.pdf</t>
  </si>
  <si>
    <t>Climate Change and Resource Sustainability - A Guide for Actuaries - science, impact, and role of actuaries in climate change</t>
  </si>
  <si>
    <t>http://www.nrcan.gc.ca/sites/www.nrcan.gc.ca/files/earthsciences/pdf/assess/2014/pdf/Full-Report_Eng.pdf</t>
  </si>
  <si>
    <t>http://apps.who.int/iris/bitstream/10665/134014/1/9789241507691_eng.pdf</t>
  </si>
  <si>
    <t>http://www.cia-ica.ca/research/research-projects</t>
  </si>
  <si>
    <t>Casualty Actuarial Society</t>
  </si>
  <si>
    <t>https://www.casact.org/pubs/forum/14wforum/Anderson.pdf</t>
  </si>
  <si>
    <t>https://www.casact.org/education/reinsure/2014/handouts%5CPaper_3320_handout_2159_0.pdf</t>
  </si>
  <si>
    <t>http://www.casact.org/community/affiliates/CANE/0913/Israel.pdf</t>
  </si>
  <si>
    <t>https://www.casact.org/education/clrs/2013/handouts%5CPaper_2797_handout_1451_0.pdf</t>
  </si>
  <si>
    <t>https://www.casact.org/education/reinsure/2009/handouts/CS20-Na.pdf</t>
  </si>
  <si>
    <t>http://actuary.org/files/ACI_Presentation_NAIC_Climate_Change_WG_8.6.14.pdf</t>
  </si>
  <si>
    <t>https://www.casact.org/education/reinsure/2009/handouts/CS20-hayhoe.pdf</t>
  </si>
  <si>
    <t>https://www.casact.org/education/rpm/2016/presentations/Workshop-1-Kolk.pdf</t>
  </si>
  <si>
    <t>http://www.casact.org/education/annual/2015/presentations/C-2.pdf</t>
  </si>
  <si>
    <t>https://www.casact.org/education/reinsure/2013/handouts%5CPaper_2274_handout_1145_0.pdf</t>
  </si>
  <si>
    <t>https://www.casact.org/education/spring/2008/handouts/ayers.pdf</t>
  </si>
  <si>
    <t>http://www.actuaries.asn.au/Library/P1_Coleman.pdf</t>
  </si>
  <si>
    <t>http://www.actuaries.asn.au/Library/0845.1%20P3_Wilder.pdf</t>
  </si>
  <si>
    <t>http://www.actuaries.asn.au/Library/Institute%20of%20Actuaries_lecture.pdf</t>
  </si>
  <si>
    <t>http://www.actuaries.asn.au/Library/Events/ASTINAFIRERMColloquium/2015/6aSharanjitPaddamFive.pdf</t>
  </si>
  <si>
    <t>http://www.actuaries.asn.au/Library/Horizon%20paper%200410.pdf</t>
  </si>
  <si>
    <t>http://www.actuaries.asn.au/Library/AAArticles/2014/Actuaries194OCT201430.pdf</t>
  </si>
  <si>
    <t>http://www.actuaries.asn.au/Library/Submissions/EnergyEnvironment/2009/A_New_Climate_Strategy_Beyond_2012.pdf</t>
  </si>
  <si>
    <t>http://www.actuaries.asn.au/Library/Brochure/2015/ClimateChangePolicyPosition.pdf</t>
  </si>
  <si>
    <t>http://www.actuaries.asn.au/Library/4.b_Conv07_Paper_Green_stern%20review.pdf</t>
  </si>
  <si>
    <t>http://www.actuaries.asn.au/Library/1.d_Conv07_Paper_Collins%20Simpson_The%20impact%20of%20climate%20change%20on%20insuring%20flood%20risk.pdf</t>
  </si>
  <si>
    <t>http://www.actuaries.asn.au/Library/Tony%20Coleman.pdf</t>
  </si>
  <si>
    <t>http://www.actuaries.asn.au/Library/GIS08_Plenary%204_Paper_Flood%20working%20group_The%20Insurance%20of%20Flood%20Risksl.pdf</t>
  </si>
  <si>
    <t>http://www.actuaries.asn.au/Library/2011_0303_Garnaut_Climate_Chg_Review.pdf</t>
  </si>
  <si>
    <t>http://www.actuaries.asn.au/Library/Events/ASTINAFIRERMColloquium/2015/10CRadeMusulin.pdf</t>
  </si>
  <si>
    <t>http://www.contingenciesonline.com/contingenciesonline/20140910?pg=32#pg32</t>
  </si>
  <si>
    <t>National Climate Change Adaptation Research Facility (NCCARF, Australia)</t>
  </si>
  <si>
    <t>https://www.nccarf.edu.au/content/biblio-1652</t>
  </si>
  <si>
    <t>https://www.nccarf.edu.au/content/biblio-1535</t>
  </si>
  <si>
    <t>https://papers.ssrn.com/sol3/papers.cfm?abstract_id=1831633</t>
  </si>
  <si>
    <t>https://papers.ssrn.com/sol3/papers.cfm?abstract_id=987942</t>
  </si>
  <si>
    <t>https://papers.ssrn.com/sol3/papers.cfm?abstract_id=1625</t>
  </si>
  <si>
    <t>https://papers.ssrn.com/sol3/papers.cfm?abstract_id=1732386</t>
  </si>
  <si>
    <t>https://papers.ssrn.com/sol3/papers.cfm?abstract_id=1141933</t>
  </si>
  <si>
    <t>https://papers.ssrn.com/sol3/papers.cfm?abstract_id=1159853</t>
  </si>
  <si>
    <t>https://papers.ssrn.com/sol3/papers.cfm?abstract_id=1346387</t>
  </si>
  <si>
    <t>https://papers.ssrn.com/sol3/papers.cfm?abstract_id=1460676</t>
  </si>
  <si>
    <t>https://papers.ssrn.com/sol3/papers.cfm?abstract_id=2418089</t>
  </si>
  <si>
    <t>https://papers.ssrn.com/sol3/papers.cfm?abstract_id=878214</t>
  </si>
  <si>
    <t>IPCC</t>
  </si>
  <si>
    <t>Swiss Re</t>
  </si>
  <si>
    <t>Munich Re</t>
  </si>
  <si>
    <t>http://www.actuaries.asn.au/Library/Events/GIS/2014/3CHarwoodEtAlClimateChangePres.pdf</t>
  </si>
  <si>
    <t>http://www.actuaries.asn.au/Library/events/Conventions/2001/ClimateChangeMarketSlom-Paper.pdf</t>
  </si>
  <si>
    <t>http://www.actuaries.asn.au/Library/Events/ASTINAFIRERMColloquium/2015/PantelousEtAlFinancialConsequencesPaper.pdf</t>
  </si>
  <si>
    <t>http://www.actuaries.asn.au/Library/Events/ERM/2014/Plenary3TimAndrews.pdf</t>
  </si>
  <si>
    <t>http://www.actuaries.asn.au/Library/2006_1222_IAA_Sub_to_NETS_Secretariat.pdf</t>
  </si>
  <si>
    <t>Submission to Australian National Emissions Trading Task Force, commenting on emissions trading discussion paper, 2006</t>
  </si>
  <si>
    <t>http://www.actuaries.asn.au/Library/GIS08_Synopsis_%20Birkett_When%20a%20little%20knowledge%20is%20dangerous.pdf</t>
  </si>
  <si>
    <t>http://www.actuaries.asn.au/Library/Events/ERM/2014/Plenary3BarbaraNorman.pdf</t>
  </si>
  <si>
    <t>http://www.actuaries.asn.au/Library/events/Conventions/2011/TowardsCarbonNeutral-Paper.pdf</t>
  </si>
  <si>
    <t>http://www.actuaries.asn.au/Library/submission_emissions051111.pdf</t>
  </si>
  <si>
    <t>Submission to Australian National Emissions Trading Task Force, commenting on emissions trading discussion paper, 2005</t>
  </si>
  <si>
    <t>http://www.actuaries.asn.au/Library/Events/SUM/2013/Sum2013PaperAdewuyi%20Ayodele%20Adeyinkc.pdf</t>
  </si>
  <si>
    <t>http://www.actuaries.asn.au/Library/Submissions/GI/2013/2013SubSenateCommitteeExtremeWeather.pdf</t>
  </si>
  <si>
    <t>http://www.actuaries.asn.au/Library/events/GIS/2010/NaturalDisastersInAustralia-Paper.pdf</t>
  </si>
  <si>
    <t>http://www.actuaries.asn.au/Library/Events/SUM/2013/Sum2013PaperWalkerNaturesRisks.pdf</t>
  </si>
  <si>
    <t>http://www.actuaries.asn.au/Library/events/Conventions/2011/Con2011_Paper_Vial.pdf.pdf</t>
  </si>
  <si>
    <t>https://papers.ssrn.com/sol3/papers.cfm?abstract_id=1456862</t>
  </si>
  <si>
    <t>https://papers.ssrn.com/sol3/papers.cfm?abstract_id=2560031</t>
  </si>
  <si>
    <t>https://papers.ssrn.com/sol3/papers.cfm?abstract_id=1924808</t>
  </si>
  <si>
    <t>https://papers.ssrn.com/sol3/papers.cfm?abstract_id=1149134</t>
  </si>
  <si>
    <t>https://papers.ssrn.com/sol3/papers.cfm?abstract_id=1142508</t>
  </si>
  <si>
    <t>https://papers.ssrn.com/sol3/papers.cfm?abstract_id=1538161</t>
  </si>
  <si>
    <t>https://papers.ssrn.com/sol3/papers.cfm?abstract_id=1017426</t>
  </si>
  <si>
    <t>https://papers.ssrn.com/sol3/papers.cfm?abstract_id=1495767</t>
  </si>
  <si>
    <t>https://papers.ssrn.com/sol3/papers.cfm?abstract_id=2346616</t>
  </si>
  <si>
    <t>https://papers.ssrn.com/sol3/papers.cfm?abstract_id=1628022</t>
  </si>
  <si>
    <t>https://papers.ssrn.com/sol3/papers.cfm?abstract_id=1799164</t>
  </si>
  <si>
    <t>https://papers.ssrn.com/sol3/papers.cfm?abstract_id=2550917</t>
  </si>
  <si>
    <t>https://papers.ssrn.com/sol3/papers.cfm?abstract_id=1085980</t>
  </si>
  <si>
    <t>https://papers.ssrn.com/sol3/papers.cfm?abstract_id=1565993</t>
  </si>
  <si>
    <t>https://papers.ssrn.com/sol3/papers.cfm?abstract_id=2496046</t>
  </si>
  <si>
    <t>https://papers.ssrn.com/sol3/papers.cfm?abstract_id=1417868</t>
  </si>
  <si>
    <t>https://papers.ssrn.com/sol3/papers.cfm?abstract_id=1505426</t>
  </si>
  <si>
    <t>https://papers.ssrn.com/sol3/papers.cfm?abstract_id=1935401</t>
  </si>
  <si>
    <t>https://papers.ssrn.com/sol3/papers.cfm?abstract_id=1322306</t>
  </si>
  <si>
    <t>https://papers.ssrn.com/sol3/papers.cfm?abstract_id=2541637</t>
  </si>
  <si>
    <t>https://papers.ssrn.com/sol3/papers.cfm?abstract_id=2120083</t>
  </si>
  <si>
    <t>https://papers.ssrn.com/sol3/papers.cfm?abstract_id=1120351</t>
  </si>
  <si>
    <t>https://papers.ssrn.com/sol3/papers.cfm?abstract_id=956860</t>
  </si>
  <si>
    <t>https://papers.ssrn.com/sol3/papers.cfm?abstract_id=1932591</t>
  </si>
  <si>
    <t>https://papers.ssrn.com/sol3/papers.cfm?abstract_id=2496129</t>
  </si>
  <si>
    <t>https://papers.ssrn.com/sol3/papers.cfm?abstract_id=2197795</t>
  </si>
  <si>
    <t>https://papers.ssrn.com/sol3/papers.cfm?abstract_id=2554539</t>
  </si>
  <si>
    <t>https://papers.ssrn.com/sol3/papers.cfm?abstract_id=2613636</t>
  </si>
  <si>
    <t>https://papers.ssrn.com/sol3/papers.cfm?abstract_id=1470424</t>
  </si>
  <si>
    <t>https://papers.ssrn.com/sol3/papers.cfm?abstract_id=2737508</t>
  </si>
  <si>
    <t>https://papers.ssrn.com/sol3/papers.cfm?abstract_id=1844758</t>
  </si>
  <si>
    <t>https://papers.ssrn.com/sol3/papers.cfm?abstract_id=1997256</t>
  </si>
  <si>
    <t>https://papers.ssrn.com/sol3/papers.cfm?abstract_id=2603700</t>
  </si>
  <si>
    <t>https://papers.ssrn.com/sol3/papers.cfm?abstract_id=2668426</t>
  </si>
  <si>
    <t>https://papers.ssrn.com/sol3/papers.cfm?abstract_id=1375489</t>
  </si>
  <si>
    <t>https://papers.ssrn.com/sol3/papers.cfm?abstract_id=2546080</t>
  </si>
  <si>
    <t>https://papers.ssrn.com/sol3/papers.cfm?abstract_id=2586604</t>
  </si>
  <si>
    <t>https://papers.ssrn.com/sol3/papers.cfm?abstract_id=1391835</t>
  </si>
  <si>
    <t>https://papers.ssrn.com/sol3/papers.cfm?abstract_id=2579886</t>
  </si>
  <si>
    <t>https://papers.ssrn.com/sol3/papers.cfm?abstract_id=2797460</t>
  </si>
  <si>
    <t>https://papers.ssrn.com/sol3/papers.cfm?abstract_id=2194437</t>
  </si>
  <si>
    <t>https://papers.ssrn.com/sol3/papers.cfm?abstract_id=2702879</t>
  </si>
  <si>
    <t>https://papers.ssrn.com/sol3/papers.cfm?abstract_id=1494425</t>
  </si>
  <si>
    <t>https://papers.ssrn.com/sol3/papers.cfm?abstract_id=2650130</t>
  </si>
  <si>
    <t>https://papers.ssrn.com/sol3/papers.cfm?abstract_id=2828843</t>
  </si>
  <si>
    <t>https://papers.ssrn.com/sol3/papers.cfm?abstract_id=2626265</t>
  </si>
  <si>
    <t>https://papers.ssrn.com/sol3/papers.cfm?abstract_id=2626268</t>
  </si>
  <si>
    <t>Catastrophe risk modeling</t>
  </si>
  <si>
    <t>https://papers.ssrn.com/sol3/papers.cfm?abstract_id=2266298</t>
  </si>
  <si>
    <t>https://papers.ssrn.com/sol3/papers.cfm?abstract_id=2493643</t>
  </si>
  <si>
    <t>https://papers.ssrn.com/sol3/papers.cfm?abstract_id=1972777</t>
  </si>
  <si>
    <t>https://papers.ssrn.com/sol3/papers.cfm?abstract_id=2812328</t>
  </si>
  <si>
    <t>https://papers.ssrn.com/sol3/papers.cfm?abstract_id=1630141</t>
  </si>
  <si>
    <t>https://papers.ssrn.com/sol3/papers.cfm?abstract_id=1936008</t>
  </si>
  <si>
    <t>https://papers.ssrn.com/sol3/papers.cfm?abstract_id=2655898</t>
  </si>
  <si>
    <t>https://papers.ssrn.com/sol3/papers.cfm?abstract_id=1375646</t>
  </si>
  <si>
    <t>https://papers.ssrn.com/sol3/papers.cfm?abstract_id=2788065</t>
  </si>
  <si>
    <t>https://papers.ssrn.com/sol3/papers.cfm?abstract_id=2784817</t>
  </si>
  <si>
    <t>https://papers.ssrn.com/sol3/papers.cfm?abstract_id=1989329</t>
  </si>
  <si>
    <t>https://papers.ssrn.com/sol3/papers.cfm?abstract_id=2810968</t>
  </si>
  <si>
    <t>https://papers.ssrn.com/sol3/papers.cfm?abstract_id=2809190</t>
  </si>
  <si>
    <t>https://papers.ssrn.com/sol3/papers.cfm?abstract_id=2499430</t>
  </si>
  <si>
    <t>https://papers.ssrn.com/sol3/papers.cfm?abstract_id=2688374</t>
  </si>
  <si>
    <t>https://papers.ssrn.com/sol3/papers.cfm?abstract_id=2495557</t>
  </si>
  <si>
    <t>https://papers.ssrn.com/sol3/papers.cfm?abstract_id=2796679</t>
  </si>
  <si>
    <t>https://papers.ssrn.com/sol3/papers.cfm?abstract_id=2811367</t>
  </si>
  <si>
    <t>https://papers.ssrn.com/sol3/papers.cfm?abstract_id=2269331</t>
  </si>
  <si>
    <t>https://papers.ssrn.com/sol3/papers.cfm?abstract_id=1674057</t>
  </si>
  <si>
    <t>https://papers.ssrn.com/sol3/papers.cfm?abstract_id=2655876</t>
  </si>
  <si>
    <t>https://papers.ssrn.com/sol3/papers.cfm?abstract_id=2796642</t>
  </si>
  <si>
    <t>https://papers.ssrn.com/sol3/papers.cfm?abstract_id=2811363</t>
  </si>
  <si>
    <t>https://papers.ssrn.com/sol3/papers.cfm?abstract_id=2809524</t>
  </si>
  <si>
    <t>https://papers.ssrn.com/sol3/papers.cfm?abstract_id=2745287</t>
  </si>
  <si>
    <t>https://papers.ssrn.com/sol3/papers.cfm?abstract_id=2796676</t>
  </si>
  <si>
    <t>Document Title</t>
  </si>
  <si>
    <t>Publishing Institution</t>
  </si>
  <si>
    <t>Doc Type</t>
  </si>
  <si>
    <t>Article</t>
  </si>
  <si>
    <t>IAA</t>
  </si>
  <si>
    <t>Actuaries and Climate Change: Insights from Economic Theory</t>
  </si>
  <si>
    <t>Year</t>
  </si>
  <si>
    <t>Climate for Change - An Actuarial Perspective on Climate Change and its Potential Impact on Insurers</t>
  </si>
  <si>
    <t>A Global perspective: How is the Actuarial Profession getting ready to respond to Environmental Challenges ?</t>
  </si>
  <si>
    <t>https://www.genevaassociation.org/media/887273/2nd-asian-climate-change-summit-programme.pdf</t>
  </si>
  <si>
    <t>2nd Climate Change Summit for Asia’s Insurance Industry - Programme</t>
  </si>
  <si>
    <t>http://www.actuaries.org/CTTEES_ENVIRO/Documents/EWG_Seminar_John_Richardson_and_Molly_Jahn_presentation.pdf</t>
  </si>
  <si>
    <t>Presentation slides</t>
  </si>
  <si>
    <t>http://www.actuaries.org/CTTEES_ENVIRO/Documents/Climate_Change_Impact_on_Asia.pdf</t>
  </si>
  <si>
    <t>Climate Change – Impact on Asia and possible adaptation measures</t>
  </si>
  <si>
    <t>Low Carbon Investments - Perspective of an institutional investor</t>
  </si>
  <si>
    <t>http://www.actuaries.org/CTTEES_ENVIRO/Documents/Low_Carbon_Investments.pdf</t>
  </si>
  <si>
    <t>Allianz</t>
  </si>
  <si>
    <t>http://www.actuaries.org/CTTEES_ENVIRO/Documents/Climate_Bonds_and_Insurance.pdf</t>
  </si>
  <si>
    <t>Network for Sustainable Financial Markets</t>
  </si>
  <si>
    <t>http://www.actuaries.org/CTTEES_ENVIRO/Documents/Risk_Transfer.pdf</t>
  </si>
  <si>
    <t>http://www.actuaries.org/CTTEES_ENVIRO/Documents/Assessing_Costs_and_Benefits_of_Adaptation_Options.pdf</t>
  </si>
  <si>
    <t>http://www.actuaries.org/CTTEES_ENVIRO/Documents/EWG_Seminar_Presentation_by_Dr_Aled_Jones.pdf</t>
  </si>
  <si>
    <t>Resource and Environmental Issues in the UK Actuarial Profession</t>
  </si>
  <si>
    <t>Global Sustainability Institute, Anglia Ruskin University</t>
  </si>
  <si>
    <t>Actuaries, Scientists, Risk Management and Sustainable Agriculture</t>
  </si>
  <si>
    <t>Climate Change, Carbon &amp; Environmental Challenges</t>
  </si>
  <si>
    <t>http://www.actuaries.org/CTTEES_ENVIRO/Documents/EWG_Seminar_RowleyEnvironment.pdf</t>
  </si>
  <si>
    <t>Introductory remarks: The context and the prospective paths</t>
  </si>
  <si>
    <t>http://www.actuaries.org/CTTEES_ENVIRO/Documents/EWG_Seminar_Introductory_Remarks.pdf</t>
  </si>
  <si>
    <t>http://www.actuaries.org/CTTEES_ENVIRO/Documents/David_Simmons.pdf</t>
  </si>
  <si>
    <t>Willis Re</t>
  </si>
  <si>
    <t>Insurance and Climate Change: Global Finance and Environmental Politics</t>
  </si>
  <si>
    <t>http://www.actuaries.org/CTTEES_ENVIRO/Documents/Jan_Mumenthaler.pdf</t>
  </si>
  <si>
    <t>International Finance Corporation</t>
  </si>
  <si>
    <t>http://www.actuaries.org/CTTEES_ENVIRO/Documents/Patrick_Liedtke.pdf</t>
  </si>
  <si>
    <t>Climate Change and Insurance - Why Bother</t>
  </si>
  <si>
    <t>http://www.actuaries.org/CTTEES_ENVIRO/Documents/Tim_Hardy.pdf</t>
  </si>
  <si>
    <t>International Association of Insurance Law</t>
  </si>
  <si>
    <t>The Geneva Association</t>
  </si>
  <si>
    <t>https://www.genevaassociation.org/events/2011/1st-asian-climate-change-summit/</t>
  </si>
  <si>
    <t>1st Climate Change Summit for Asia's Insurance Industry, Singapore 1/18/2011</t>
  </si>
  <si>
    <t>https://www.genevaassociation.org/events/2012/2nd-asian-climate-change-summit/</t>
  </si>
  <si>
    <t>2nd Climate Change Summit for Asia's Insurance Industry, Singapore 1/30/2012</t>
  </si>
  <si>
    <t>https://www.genevaassociation.org/events/2011/3rd-crplusi-seminar/</t>
  </si>
  <si>
    <t>3rd Climate Risk and Insurance Seminar, Singapore 10/18/2011</t>
  </si>
  <si>
    <t>https://www.genevaassociation.org/media/889063/3rd-crplusi-seminar-programme.pdf</t>
  </si>
  <si>
    <t>https://www.genevaassociation.org/events/2012/4th-crplusi-seminar/</t>
  </si>
  <si>
    <t>https://www.genevaassociation.org/media/601677/programme-cr-i-wg-meeting-and-4th-cr-i-seminar-15-16-nov-2012-mk5-2-.pdf</t>
  </si>
  <si>
    <t>M.O.R.E. 27 Seminar</t>
  </si>
  <si>
    <t>https://www.genevaassociation.org/events/2013/latam-liability-regimes/</t>
  </si>
  <si>
    <t>Inaugural Latin America International Liability Regimes Conference, Rio de Janeiro  9/26/2013</t>
  </si>
  <si>
    <t>https://www.genevaassociation.org/media/826194/event-programme.pdf</t>
  </si>
  <si>
    <t>https://www.genevaassociation.org/events/2013/5th-crplusi-seminar/</t>
  </si>
  <si>
    <t>4th Climate Risk and Insurance Seminar, Zurich Switzerland 11/16/2012</t>
  </si>
  <si>
    <t>5th Climate Risk and Insurance Seminar, Sendai Japan 10/28-10/29/2013</t>
  </si>
  <si>
    <t>https://www.genevaassociation.org/media/626836/5th-crplusi-seminar-programme.pdf</t>
  </si>
  <si>
    <t>https://www.genevaassociation.org/events/2014/6th-ee-and-cr-seminar/</t>
  </si>
  <si>
    <t>6th Extreme Event and Climate Risk Seminar, New York 10/23-10/24/2014</t>
  </si>
  <si>
    <t>https://www.genevaassociation.org/media/885385/6th-eepluscr-seminar-programme.pdf</t>
  </si>
  <si>
    <t>Public Forum Event at the Third UN World Conference on Disaster Risk Reduction, Sendai Japan 3/16/2015</t>
  </si>
  <si>
    <t>https://www.genevaassociation.org/media/915029/ga-sendai-public-forum_programme.pdf</t>
  </si>
  <si>
    <t>https://www.genevaassociation.org/events/2015/public-forum-3rd-un-conf/</t>
  </si>
  <si>
    <t>https://www.genevaassociation.org/media/952146/20160908_ecoben20_final.pdf</t>
  </si>
  <si>
    <t>COP 21 Paris Agreement: What Does It Mean for the (Re)insurance Sector?</t>
  </si>
  <si>
    <t>https://www.genevaassociation.org/media/942906/whatdoescop21meanforinsurance_complete_digital.pdf</t>
  </si>
  <si>
    <t>https://www.genevaassociation.org/media/925830/ga2015-insuring-flood-risk-in-asias-high-growth-markets.pdf</t>
  </si>
  <si>
    <t>Insuring Flood Risk in Asia’s High-Growth Markets</t>
  </si>
  <si>
    <t>Insurance as contributors to problem solving and impact reduction - A Geneva Association conference review</t>
  </si>
  <si>
    <t>https://www.genevaassociation.org/media/921711/ga2015-insurance-as-contributors.pdf</t>
  </si>
  <si>
    <t>Lessons learned from the events of 11 March 2011 - A Geneva Association conference review</t>
  </si>
  <si>
    <t>https://www.genevaassociation.org/media/907956/ga2013-lessons_learned_from_the_events_of_march_2011.pdf</t>
  </si>
  <si>
    <t>Warming of the Oceans and Implications for the (Re)insurance Industry</t>
  </si>
  <si>
    <t>https://www.genevaassociation.org/media/919727/ga2012_gp37-2-_maynardranger.pdf</t>
  </si>
  <si>
    <t>What Role for “Long-term Insurance” in Adaptation? An Analysis of the Prospects for and Pricing of Multi-year Insurance Contracts</t>
  </si>
  <si>
    <t>Special Session on Climate Change and the Insurance Sector Organised by the OECD and The Geneva Association - Conference Review, Paris 12/3/2015</t>
  </si>
  <si>
    <t>https://www.genevaassociation.org/media/939001/ga2016-oecd-ga-special-session-on-climate-change.pdf</t>
  </si>
  <si>
    <t>https://www.genevaassociation.org/media/934314/climate-statement-press-release-19nov15.pdf</t>
  </si>
  <si>
    <t>Climate Risk Statement of the Geneva Association</t>
  </si>
  <si>
    <t>Climate Change, Weather Insurance Design and Hedging Effectiveness</t>
  </si>
  <si>
    <t>https://www.genevaassociation.org/media/919724/ga2012_gp37-2-_kapphan-calancaholzkaemper.pdf</t>
  </si>
  <si>
    <t>https://www.genevaassociation.org/media/919733/ga2012_gp37-2-_scheelhinnersichsen.pdf</t>
  </si>
  <si>
    <t>The Impact of Climate Change on Precipitation-related Insurance Risk: A Study of the Effect of Future Scenarios on Residential Buildings in Norway</t>
  </si>
  <si>
    <t>https://www.genevaassociation.org/media/919730/ga2012_gp37-2-_prettenthaler-albrecher-koeberklkortschak.pdf</t>
  </si>
  <si>
    <t>Risk and Insurability of Storm Damages to Residential Buildings in Austria</t>
  </si>
  <si>
    <t>https://www.genevaassociation.org/media/919712/ga2012_gp37-2-_schwarze.pdf</t>
  </si>
  <si>
    <t>Insurance Law and Economics Research for Natural Hazard Management in a Changing Climate</t>
  </si>
  <si>
    <t>Editorial</t>
  </si>
  <si>
    <t>https://www.genevaassociation.org/media/919718/ga2012_gp37-2-_johnston.pdf</t>
  </si>
  <si>
    <t>Disasters and Decentralisation</t>
  </si>
  <si>
    <t>https://www.genevaassociation.org/media/919721/ga2012_gp37-2-_paudel.pdf</t>
  </si>
  <si>
    <t>A Comparative Study of Public—Private Catastrophe Insurance Systems: Lessons from Current Practices</t>
  </si>
  <si>
    <t>https://www.genevaassociation.org/media/950471/-4-xu-and-mo-the-impact-of-disaster-relief.pdf</t>
  </si>
  <si>
    <t>The Impact of Disaster Relief on Economic Growth: Evidence from China</t>
  </si>
  <si>
    <t>https://www.genevaassociation.org/media/950474/-5-yang-kunreuther-and-michel-kerjan-an-economic-analysis-of-climate-adaptations.pdf</t>
  </si>
  <si>
    <t>An Economic Analysis of Climate Adaptations to Hurricane Risk in St. Lucia</t>
  </si>
  <si>
    <t>https://www.genevaassociation.org/media/949013/ga2013_gp38-3-_changberdiev.pdf</t>
  </si>
  <si>
    <t>Natural Disasters, Political Risk and Insurance Market Development</t>
  </si>
  <si>
    <t>https://www.genevaassociation.org/media/206589/ga2011-tackling_climate_risk.pdf</t>
  </si>
  <si>
    <t>Tackling Climate Risk: An Insurance Contribution to the COP Discussions</t>
  </si>
  <si>
    <t>https://www.genevaassociation.org/media/247994/ga2009_gp34(3)_mills.pdf</t>
  </si>
  <si>
    <t>A Global Review of Insurance Industry Responses to Climate Change</t>
  </si>
  <si>
    <t>White paper</t>
  </si>
  <si>
    <t>https://www.genevaassociation.org/media/247869/ga2009_gp34(3)_collier,skeesbarnett.pdf</t>
  </si>
  <si>
    <t>Weather Index Insurance and Climate Change: Opportunities and Challenges in Lower Income Countries</t>
  </si>
  <si>
    <t>https://www.genevaassociation.org/media/206414/ga2009-cop15_background_paper.pdf</t>
  </si>
  <si>
    <t>Climate Change as a major risk management challenge: how to engage the global insurance industry</t>
  </si>
  <si>
    <t>https://www.genevaassociation.org/media/246944/ga2008_gp33(3)_stahel.pdf</t>
  </si>
  <si>
    <t>Global Climate Change in the Wider Context of Sustainability</t>
  </si>
  <si>
    <t>Legislating for Change: What new laws or liability issues should be of greatest concern forinsurers? A review from around the globe</t>
  </si>
  <si>
    <t>http://www.actuaries.org/CTTEES_ENVIRO/Documents/Jones.pdf</t>
  </si>
  <si>
    <t>Climate Change &amp; Resource Depletion: The Challenges for Actuaries</t>
  </si>
  <si>
    <t>http://www.actuaries.org/CTTEES_ENVIRO/Documents/Reading_list_Climate_Change_Environment.pdf</t>
  </si>
  <si>
    <t>Climate Change / Environment Reading List 2006-2009</t>
  </si>
  <si>
    <t>Link/File name</t>
  </si>
  <si>
    <t>Determining the Impact of Climate Change on Insurance Risk and the Global Community</t>
  </si>
  <si>
    <t>Research report</t>
  </si>
  <si>
    <t>Solterra Solutions</t>
  </si>
  <si>
    <t>Natural Resource Sustainability Summit, December 12, 2012</t>
  </si>
  <si>
    <t>Weather‐Indexed Crop Insurance</t>
  </si>
  <si>
    <t>Our World Is Finite: Implications for Actuaries</t>
  </si>
  <si>
    <t>Climate Negotiations Pass Milestone on Insurance</t>
  </si>
  <si>
    <t>Actuaries and the Environment in Australia</t>
  </si>
  <si>
    <t>Why should we care about sustainability?</t>
  </si>
  <si>
    <t>Resource Constraints: Sharing a Finite World</t>
  </si>
  <si>
    <t>Resource scarcity ‘could wipe out pension assets’</t>
  </si>
  <si>
    <t>Summary of IFOA resource constraints report, focusing on potential impact on pension assets</t>
  </si>
  <si>
    <t>Environmental change threatens long-term pension scheme returns</t>
  </si>
  <si>
    <t>Summary of IFOA "Sustainable Economy in 2040: A Roadmap for Capital Markets" report, focusing on pension investor returns with continued climate change and ecosystem collapse</t>
  </si>
  <si>
    <t>Sustainable Economy in 2040: A Roadmap for Capital Markets</t>
  </si>
  <si>
    <t>Institutional Investors Group on Climate Change (IIGCC)</t>
  </si>
  <si>
    <t>Climate change looms large on investment risk radar</t>
  </si>
  <si>
    <t>Climate Change: Managing Risk and Uncertainty - Policy Briefing</t>
  </si>
  <si>
    <t>Policy briefing</t>
  </si>
  <si>
    <t>Sustainability and the Financial System - Review of literature 2015</t>
  </si>
  <si>
    <t>Extension of the Actuaries Climate Index to the UK and Europe - A Feasibility Study</t>
  </si>
  <si>
    <t>Making Financial Sense of the Future – Can You? Climate Change Working Party Update 11/13/2015</t>
  </si>
  <si>
    <t>http://www.ceres.org/resources/reports/assets-or-liabilities-fossil-fuel-investments-of-leading-u.s.-insurers/view</t>
  </si>
  <si>
    <t>Assets or Liabilities? Fossil Fuel Investments of Leading U.S. Insurers</t>
  </si>
  <si>
    <t>Ceres</t>
  </si>
  <si>
    <t>http://www.ceres.org/resources/reports/insurer-climate-risk-disclosure-survey-report-scorecard-2014-findings-recommendations/view</t>
  </si>
  <si>
    <t>Insurer Climate Risk Disclosure Survey Report &amp; Scorecard: 2014 Findings &amp; Recommendations</t>
  </si>
  <si>
    <t>http://www.ceres.org/resources/reports/building-resilient-cities-from-risk-assessment-to-redevelopment/view</t>
  </si>
  <si>
    <t>Building Resilient Cities: From Risk Assessment to Redevelopment</t>
  </si>
  <si>
    <t>http://www.ceres.org/resources/reports/building-climate-resilience-in-cities-priorities-for-collaborative-action/view</t>
  </si>
  <si>
    <t>Building Climate Resilience in Cities: Priorities for Collaborative Action</t>
  </si>
  <si>
    <t>http://www.ceres.org/resources/reports/inaction-on-climate-change-the-cost-to-taxpayers/view</t>
  </si>
  <si>
    <t>Inaction on Climate Change: The Cost to Taxpayers</t>
  </si>
  <si>
    <t>http://www.ceres.org/resources/reports/naic-report/view</t>
  </si>
  <si>
    <t xml:space="preserve">Insurer Climate Risk Disclosure Survey 2012 </t>
  </si>
  <si>
    <t>http://www.ceres.org/resources/reports/stormy-future/view</t>
  </si>
  <si>
    <t xml:space="preserve">Stormy Future for U.S. Property/Casualty Insurers: The Growing Costs and Risks of Extreme Weather Events </t>
  </si>
  <si>
    <t>http://www.ceres.org/resources/reports/naic-climate-disclosure/view</t>
  </si>
  <si>
    <t xml:space="preserve">Climate Risk Disclosure by Insurers: Evaluating Insurer Responses to the NAIC Climate Disclosure Survey </t>
  </si>
  <si>
    <t>http://www.ceres.org/resources/reports/risk-manager-survey/view</t>
  </si>
  <si>
    <t>Climate Change Risk Perception and Management: A Survey of Risk Managers</t>
  </si>
  <si>
    <t>http://www.ceres.org/resources/reports/climate-risk-disclosure-2009/view</t>
  </si>
  <si>
    <t xml:space="preserve">Climate Risk Disclosure in SEC Filings: An Analysis of 10K Reporting by Oil and Gas, Insurance, Coal, Transportation and Electric Power Companies </t>
  </si>
  <si>
    <t>http://www.ceres.org/resources/reports/resilient-coasts-blueprint-for-action-2009/view</t>
  </si>
  <si>
    <t>Resilient Coasts: A Blueprint for Action</t>
  </si>
  <si>
    <t>http://www.ceres.org/resources/reports/insurer-responses-to-climate-change-2009/view</t>
  </si>
  <si>
    <t>From Risk to Opportunity 2008: Insurer Responses to Climate Change</t>
  </si>
  <si>
    <t>http://www.ceres.org/resources/reports/insurer-responses-to-climate-change-2007/view</t>
  </si>
  <si>
    <t>From Risk to Opportunity 2007: Insurer Responses to Climate Change</t>
  </si>
  <si>
    <t>http://www.ceres.org/resources/reports/global-framework-for-climate-risk-disclosure-2006/view</t>
  </si>
  <si>
    <t>Global Framework for Climate Risk Disclosure</t>
  </si>
  <si>
    <t>http://www.ceres.org/resources/reports/guide-to-using-global-framework-2006/view</t>
  </si>
  <si>
    <t xml:space="preserve">Guide to Using the Global Framework for Climate Risk Disclosure </t>
  </si>
  <si>
    <t>http://www.ceres.org/resources/reports/how-insurers-can--manage-climate-change-2006/view</t>
  </si>
  <si>
    <t xml:space="preserve">From Risk to Opportunity 2006: How Insurers Can Proactively and Profitably Manage Climate Change </t>
  </si>
  <si>
    <t>http://www.ceres.org/resources/reports/insurance-under-climate-change-2005/view</t>
  </si>
  <si>
    <t>Availability and Affordability of Insurance Under Climate Change: A Growing Challenge for the U.S.</t>
  </si>
  <si>
    <t>http://www.ipcc.ch/publications_and_data/publications_and_data_reports.shtml#1</t>
  </si>
  <si>
    <t>Assessment reports</t>
  </si>
  <si>
    <t xml:space="preserve">The PSI (Principles for Sustainable Insurance) Global Resilience Project: Building disaster-resilient communities and economies - </t>
  </si>
  <si>
    <t>http://www.unepfi.org/fileadmin/documents/building_disaster-resilient_communities_economies_01.pdf</t>
  </si>
  <si>
    <t>United Nations Environmnent Programme (UNEP)</t>
  </si>
  <si>
    <t>The new role of insurers in resilience planning</t>
  </si>
  <si>
    <t>http://www.unepfi.org/psi/wp-content/uploads/2016/02/CitiesTodayFeb2016.pdf</t>
  </si>
  <si>
    <t>The PSI (Principles for Sustainable Insurance) Global Resilience Project: Collaborating for resilience</t>
  </si>
  <si>
    <t>http://www.unepfi.org/psi/wp-content/uploads/2015/10/business_unusual.pdf</t>
  </si>
  <si>
    <t>http://www.unepfi.org/psi/wp-content/uploads/2015/12/collaborating-for-resilience.pdf</t>
  </si>
  <si>
    <t>SDG (Sustainable Development Goals) INDUSTRY MATRIX Financial Services</t>
  </si>
  <si>
    <t>https://www.unglobalcompact.org/docs/issues_doc/development/SDGMatrix_FinancialSvcs.pdf</t>
  </si>
  <si>
    <t>Goals document</t>
  </si>
  <si>
    <t>New Rules for New Horizons Report of the High Level Symposium on Reshaping Finance for Sustainability</t>
  </si>
  <si>
    <t>http://www.unepfi.org/psi/wp-content/uploads/2015/07/Establishing-Chinas-Green-Financial-System_PBoC_UNEP_Inquiry.pdf</t>
  </si>
  <si>
    <t>Quantitative risk assessment of the effects of climate change on selected causes of death, 2030s and 2050s</t>
  </si>
  <si>
    <t>World Health Organization</t>
  </si>
  <si>
    <t>World Bank</t>
  </si>
  <si>
    <t>Macquarie Law School</t>
  </si>
  <si>
    <t>CIRED International Research Center on Environment &amp; Development</t>
  </si>
  <si>
    <t>Resources for the Future</t>
  </si>
  <si>
    <t>Boston College</t>
  </si>
  <si>
    <t>Deutsches Institut für Wirtschaftsforschung</t>
  </si>
  <si>
    <t>European Central Bank</t>
  </si>
  <si>
    <t>French National Institute of Statistics and Economic Studies</t>
  </si>
  <si>
    <t>National Bureau of Economic Research</t>
  </si>
  <si>
    <t>Government of India</t>
  </si>
  <si>
    <t>New York University</t>
  </si>
  <si>
    <t xml:space="preserve">Fondazione Eni Enrico Mattei </t>
  </si>
  <si>
    <t>Energy Policy Institute</t>
  </si>
  <si>
    <t>Centre for European Economic Research</t>
  </si>
  <si>
    <t>A Trend Analysis of Normalized Insured Damage from Natural Disasters</t>
  </si>
  <si>
    <t>Limiting Liability in the Greenhouse: Insurance Risk-Management Strategies in the Context of Global Climate Change</t>
  </si>
  <si>
    <t>Catastrophe Futures: Financial Markets and Changing Climate Risks</t>
  </si>
  <si>
    <t>The Economics of Natural Disasters: Concepts and Methods</t>
  </si>
  <si>
    <t>Poverty Traps and Climate Risk: Limitations and Opportunities of Index-Based Risk Financing</t>
  </si>
  <si>
    <t>Climate Change and the Transformation of Risk: Insurance Matters</t>
  </si>
  <si>
    <t>Climate Change and Risk Management: Challenges for Insurance, Adaptation, and Loss Estimation</t>
  </si>
  <si>
    <t>The Financial Sector and Climate Change: Risks, Opportunities and Overall Preparedness</t>
  </si>
  <si>
    <t>When Retreat is the Best Option: Flood Insurance after Biggert-Waters and Other Climate Change Puzzles</t>
  </si>
  <si>
    <t>CVaR Model for Optimizing Crop Insurance under Climate Variability</t>
  </si>
  <si>
    <t>Climate Change and Insurance: Integrative Principles and Regulatory Risks</t>
  </si>
  <si>
    <t>The Climate Risk Premium: How Uncertainty Affects the Social Cost of Carbon</t>
  </si>
  <si>
    <t>Improving Corporate Environmental Performance: Encouraging Sustainable Commerce Through Regulatory and Other Governmental Action</t>
  </si>
  <si>
    <t>Investigating the Impact of Climate Change on the Robustness of Index-Based Microinsurance in Malawi</t>
  </si>
  <si>
    <t>Improving Humanitarian Response to Slow-Onset Disasters Using Famine Indexed Weather Derivatives</t>
  </si>
  <si>
    <t>Interdependency of Science and Risk Finance in Catastrophe Insurance and Climate Change</t>
  </si>
  <si>
    <t>Financial Adaptation Challenges for the Insurance Industry due to Climate Change</t>
  </si>
  <si>
    <t>The Economics of Adaptation to Climate Change - The Case of Germany</t>
  </si>
  <si>
    <t>A Fossil Fuel-Funded Climate Disaster Response Fund under the UNFCCC Loss and Damage Mechanism</t>
  </si>
  <si>
    <t>Agricultural Insurances Based on Meteorological Indices: Realizations, Methods and Research Agenda</t>
  </si>
  <si>
    <t>How Economic Growth and Rational Decisions Can Make Disaster Losses Grow Faster than Wealth</t>
  </si>
  <si>
    <t>Flood Money: The Challenge of U.S. Flood Insurance Reform in a Warming World</t>
  </si>
  <si>
    <t>Insurability of Damage Caused by Climate Change - A Comment</t>
  </si>
  <si>
    <t>Assessing the Financial Vulnerability to Climate-Related Natural Hazards</t>
  </si>
  <si>
    <t>Insuring Floods: The Most Common and Devastating Natural Catastrophes in America</t>
  </si>
  <si>
    <t>The Impact of Climate Change on Catastrophe Risk Models: Implications for Catastrophe Risk Markets in Developing Countries</t>
  </si>
  <si>
    <t>The Unholy Trinity: Fat Tails, Tail Dependence, and Micro-Correlations</t>
  </si>
  <si>
    <t>More than Mean Effects: Modeling the Effect of Climate on the Higher Order Moments of Crop Yields</t>
  </si>
  <si>
    <t>Climate Change: Enlarging the Toolbox</t>
  </si>
  <si>
    <t>Climate Change Adaptation: The Impact of Law in the Private Sector</t>
  </si>
  <si>
    <t>Ambiguity in the Air: Why Judicial Interpretation of Insurance Policy Terms Should Force Insurance Companies to Pay for Global Warming Litigation</t>
  </si>
  <si>
    <t>Climate Change, Insurability of Large-Scale Disasters and the Emerging Liability Challenge</t>
  </si>
  <si>
    <t>A Dynamic Model of Extreme Risk Coverage: Resilience and Efficiency in the Global Reinsurance Market</t>
  </si>
  <si>
    <t>Climate Change and Effective Catastrophe Risk Management Mechanisms: A Law and Economics Analysis of Insurance and Alternative Approaches</t>
  </si>
  <si>
    <t>Preparing for the Costs of Extreme Weather in Canadian Cities: Issues, Tools, Ideas</t>
  </si>
  <si>
    <t>Private versus Public Insurance for Natural Hazards: Individual Behavior's Role in Loss Mitigation</t>
  </si>
  <si>
    <t>Climate Change Risk Information Disclosure, Insurance, the Private Sector and the Role of Government</t>
  </si>
  <si>
    <t>The Rising Tide of Climate Change: What America’s Flood Cities Can Teach Us About Green Energy Policy, and Why We Should Be Worried</t>
  </si>
  <si>
    <t>Towards Socially Responsible (Re)Insurance Underwriting Practices: Readily Available ‘Big Data’ Contributions to Optimize Catastrophe Risk Management</t>
  </si>
  <si>
    <t>Index Based Livestock Insurance for Northern Kenya’s Arid and Semi-Arid Lands: The Marsabit Pilot</t>
  </si>
  <si>
    <t>Climate Change Brings Stormy Days: Case Studies on the Impact of Extreme Weather Events on Public Finances</t>
  </si>
  <si>
    <t xml:space="preserve">Natural Disasters, Land Use, and Insurance </t>
  </si>
  <si>
    <t>Climate Change and Federal Crop Insurance</t>
  </si>
  <si>
    <t>The Economics of Global Environmental Risks</t>
  </si>
  <si>
    <t>This is Adaptation: The Elimination of Subsidies Under the National Flood Insurance Program</t>
  </si>
  <si>
    <t>Initial Risk-Mitigating Strategies for Weathering Environmental and Climate-Change Impacts on U.S. Companies</t>
  </si>
  <si>
    <t>Global Financial Structure and Climate Change</t>
  </si>
  <si>
    <t>Handling the Weather: Insurance, Savings, and Credit in West Africa</t>
  </si>
  <si>
    <t xml:space="preserve">Climate Change Catastrophes and the Effect of Ambiguity </t>
  </si>
  <si>
    <t>Defining Insurance Models within Climate Change European Policies</t>
  </si>
  <si>
    <t>The Government's Role in Climate Change Insurance</t>
  </si>
  <si>
    <t xml:space="preserve">Simulation of Economic Losses from Tropical Cyclones in the Years 2015 and 2050: The Effects of Anthropogenic Climate Change and Growing Wealth </t>
  </si>
  <si>
    <t>Climate Change, Catastrophe Risk and Government Stimulation of Insurance Market — A Study of Transitional China</t>
  </si>
  <si>
    <t>In Deep: Dilemmas of Federal Flood Insurance Reform</t>
  </si>
  <si>
    <t>Quantifying Through Ex Post Assessments the Micro-Level Impacts of Sovereign Disaster Risk Financing and Insurance Programs</t>
  </si>
  <si>
    <t>Linking Risk Models to Microeconomic Indicators World Bank Policy research working paper 2015</t>
  </si>
  <si>
    <t>Risk Financing Mechanisms-Indian Context</t>
  </si>
  <si>
    <t>Whose 'Loss and Damage'? Promoting the Agency of Beneficiary States</t>
  </si>
  <si>
    <t>A Shapley Value Approach to Pricing Climate Risks</t>
  </si>
  <si>
    <t>How Capital Markets Can Help Developing Countries Manage Climate Risk</t>
  </si>
  <si>
    <t>GHG Targets as Insurance Against Catastrophic Climate Damages</t>
  </si>
  <si>
    <t>Insurance as a Mitigation Mechanism: Managing International Greenhouse Gases Through Nationwide Mandatory Climate Change Catastrophe Insurance</t>
  </si>
  <si>
    <t>Rolling Back the Tide: Toward an Individual Mandate for Flood Insurance</t>
  </si>
  <si>
    <t>Uncertain Future Preferences and Conservation</t>
  </si>
  <si>
    <t>U.S. Billion-Dollar Weather and Climate Disasters: Data Sources, Trends, Accuracy and Biases</t>
  </si>
  <si>
    <t>Applying Life Insurance Principles to Coastal Property Insurance to Incentivize Adaptation to Climate Change</t>
  </si>
  <si>
    <t>Encouraging Climate Adaptation Through Reform of Federal Crop Insurance Subsidies</t>
  </si>
  <si>
    <t>Economics and Climate Change: Integrated Assessment in a Multi-Region World</t>
  </si>
  <si>
    <t>Mortality Effects of Temperature Changes in the United Kingdom</t>
  </si>
  <si>
    <t>Incentivizing Municipalities to Adapt to Climate Change: Takings Liability and FEMA Reform as Possible Solutions</t>
  </si>
  <si>
    <t xml:space="preserve">Sharing of Climate Risks across World Regions </t>
  </si>
  <si>
    <t>Social Protection in the Face of Climate Change: Targeting Principles and Financing Mechanisms</t>
  </si>
  <si>
    <t>Parametric Insurance: Using Objective Measures to Address the Impacts of Natural Disasters and Climate Change</t>
  </si>
  <si>
    <t xml:space="preserve">Climate Change and Financial Instruments to Cover Disasters: What Role for Insurance? Boston College research paper 2015 </t>
  </si>
  <si>
    <t>Financing the Reconstruction of Public Capital after a Natural Disaster</t>
  </si>
  <si>
    <t xml:space="preserve">Analysis of Liability Regimes for Carbon Capture and Sequestration: A Review for Policymakers </t>
  </si>
  <si>
    <t xml:space="preserve">Sharing the Cost of Global Warming </t>
  </si>
  <si>
    <t xml:space="preserve">Legal Tools for Climate Adaptation Advocacy: Flood Insurance </t>
  </si>
  <si>
    <t>Mitigation of Climate Change Risks and Regulation by Insurance: A Feasible Proposal for China</t>
  </si>
  <si>
    <t>Weather Index Insurance and Shock Coping: Evidence from Mexico's Cadena Program</t>
  </si>
  <si>
    <t>The Demand for Index-Based Flood Insurance in a High-Income Country</t>
  </si>
  <si>
    <t>Climate Variability and Agricultural Production in Argentina: The Role of Risk-Transfer Mechanisms</t>
  </si>
  <si>
    <t>Climate Change Insurance and Disasters: Is the Shenzhen Social Insurance Program a Model for Adaptation?</t>
  </si>
  <si>
    <t>Market-based mechanisms for climate change adaptation: Assessing the potential for and limits to insurance and market based mechanisms for encouraging climate change adaptation</t>
  </si>
  <si>
    <t>Planning, building and insuring: Adaptation of built environment to climate change induced increased intensity of natural hazards</t>
  </si>
  <si>
    <t>Comment submission</t>
  </si>
  <si>
    <t>Policy paper</t>
  </si>
  <si>
    <t>CAMA, Australian National University, The Brookings Institution and The Lowy Institute for International Policy</t>
  </si>
  <si>
    <t>Submission to Garnaut Climate Change Review on the impact of climate change on weather-related claims</t>
  </si>
  <si>
    <t>Demographics, Development and Disasters - the Role of Insurance in Planning for the Future</t>
  </si>
  <si>
    <t>Climate Economics</t>
  </si>
  <si>
    <t>Australian Climate Change Policy – Constructing a Corporate Response</t>
  </si>
  <si>
    <t>Natural Hazard Property Losses &amp; Climate Change</t>
  </si>
  <si>
    <t>Five Things Insurers can do about Climate Change</t>
  </si>
  <si>
    <t>Climate Change Solutions for Australia</t>
  </si>
  <si>
    <t>Should the Institute Adopt a Public View on Climate Change?</t>
  </si>
  <si>
    <t>A New Climate Strategy Beyond 2012: Lessons from Monetary History</t>
  </si>
  <si>
    <t>Economic Implications of Climate Change: Public Policy Statement</t>
  </si>
  <si>
    <t>The Economics of Climate Change - The Stern Review</t>
  </si>
  <si>
    <t>The impact of Climate Change on Insuring Flood Risk</t>
  </si>
  <si>
    <t>Climate Change - an Institutional Investor's Perspective</t>
  </si>
  <si>
    <t>The Insurance of Flood Risks</t>
  </si>
  <si>
    <t>Demographics, Development, and Disasters: The Role of Insurance in Planning for the Future</t>
  </si>
  <si>
    <t>Can actuaries really afford to ignore climate change?</t>
  </si>
  <si>
    <t>Financial Consequences of Temperature Changes on Mortality: International Evidence</t>
  </si>
  <si>
    <t>Impact of Climate Change on the Future of the Insurance Industry</t>
  </si>
  <si>
    <t>A Risk Management Approach to Climate Change</t>
  </si>
  <si>
    <t>Towards a Carbon Neutral Actuarial Profession</t>
  </si>
  <si>
    <t>Viability of Weather Index Insurance in Managing Drought Risk in Australia</t>
  </si>
  <si>
    <t>Natural Disasters in Australia: Issues of funding and insurance</t>
  </si>
  <si>
    <t>Extra-Terrestrial Influences on Nature’s Risks</t>
  </si>
  <si>
    <t>The Man Who Ate Himself: Why overpopulation and overuse of resources will lead to humanity's decline</t>
  </si>
  <si>
    <t>Society of Actuaries</t>
  </si>
  <si>
    <t>American Academy of Actuaries</t>
  </si>
  <si>
    <t>International Actuarial Association</t>
  </si>
  <si>
    <t>http://www.unepfi.org</t>
  </si>
  <si>
    <t>Description/Comments</t>
  </si>
  <si>
    <t>Role of actuaries</t>
  </si>
  <si>
    <t>General climate change</t>
  </si>
  <si>
    <t>Climate Bonds and Insurance - A Favored Asset Class for Insurers</t>
  </si>
  <si>
    <t>Assessing costs &amp; benefits of adaptation options as a starting point for collaboration between authorities and the insurance sector</t>
  </si>
  <si>
    <t>Literature review</t>
  </si>
  <si>
    <t>Risk management</t>
  </si>
  <si>
    <t>Responses to climate change</t>
  </si>
  <si>
    <t>Economic impact of climate change</t>
  </si>
  <si>
    <t>Flood insurance</t>
  </si>
  <si>
    <t>Weather index insurance</t>
  </si>
  <si>
    <t>Disaster insurance</t>
  </si>
  <si>
    <t>Climate insurance</t>
  </si>
  <si>
    <t>CIA web page with various climate resources</t>
  </si>
  <si>
    <t>Insurance as a mitigation mechanism</t>
  </si>
  <si>
    <t>Society of Actuaries Climate and Environmental Sustainability Research Committee</t>
  </si>
  <si>
    <t>http://www.actuaries.org/index.cfm?lang=EN&amp;DSP=CTTEES_ENVIRO&amp;ACT=INDEX</t>
  </si>
  <si>
    <t>http://www.caa.com.bb/Attachments/2015/Session_3A_-_Howard_Kunst_-_Caribbean_Natural_Catastrophes.pdf</t>
  </si>
  <si>
    <t>Tropical Storm Prediction and Potential Impacts of Climate Change</t>
  </si>
  <si>
    <t>Caribbean Actuarial Association</t>
  </si>
  <si>
    <t>University of Illinois, Champaign-Urbana</t>
  </si>
  <si>
    <t>Proposes three avenues for actuarial innovation and research related to climate change: 1) evaluating organizational decisions within an option pricing framework; 2) behavioral incentives and tax policy; and 3)  the value of climate change indices within market-based systems.</t>
  </si>
  <si>
    <t>CoreLogic</t>
  </si>
  <si>
    <t>U.S. Insurance Industry Perspectives on Global Climate Change</t>
  </si>
  <si>
    <t>http://evanmills.lbl.gov/pubs/pdf/climate_report.pdf</t>
  </si>
  <si>
    <t>Lawrence Berkeley National Laboratory</t>
  </si>
  <si>
    <t>1. Lawrence Berkeley National Laboratory
2. Institute for
Business and Home Safety
3. Consulting actuary</t>
  </si>
  <si>
    <t>Detailed report on the perspectives of U.S. P&amp;C insurers regarding climates change in 2001. Concluded that most were uninterested or ambivalent, with some actively concerned. Included some ideas to improve engagement.</t>
  </si>
  <si>
    <t>1. Lawrence Berkeley National Laboratory
2. Consulting actuary
3. Institute for
Business and Home Safety</t>
  </si>
  <si>
    <t>The paper explores the insurability of risks from extreme weather events and climate change, and ways in which insurance  affordability and availability could be adversely impacted in the U.S. in the coming years. It includes examples where affordability and availability of insurance are already at risk from rising weather-related losses and how future financial exposure for insurers, governments, businesses and consumers could worsen if current climate and business trends continue.</t>
  </si>
  <si>
    <t>Mills, E. and R. B. Jones.</t>
  </si>
  <si>
    <t>An Insurance Perspective on U.S. Electric Grid Disruptions</t>
  </si>
  <si>
    <t>Publication</t>
  </si>
  <si>
    <t>1. Lawrence Berkeley National Laboratory
2. Hartford Steam Boiler Insurance and Inspection Company</t>
  </si>
  <si>
    <t>http://evanmills.lbl.gov/pubs/pdf/climate-action-insurance.pdf</t>
  </si>
  <si>
    <t>Discusses survey results: ten ways the global insurance industry is responding to climate change, from limiting insured losses to investing in climate change solutions</t>
  </si>
  <si>
    <t>Mills, E.</t>
  </si>
  <si>
    <t>1. Lawrence Berkeley National Laboratory</t>
  </si>
  <si>
    <t>Climate Action</t>
  </si>
  <si>
    <t>http://evanmills.lbl.gov/pubs/pdf/insurance-electric-grid-disruptions.pdf</t>
  </si>
  <si>
    <t>Various</t>
  </si>
  <si>
    <t>Book</t>
  </si>
  <si>
    <t>Climate Change 2001: Impacts, Vulnerability, and Adaptation</t>
  </si>
  <si>
    <t>Intergovernmental Panel on Climate Change, United Nations and World Meteorological Organization, Geneva. Working Group II</t>
  </si>
  <si>
    <t>http://evanmills.lbl.gov/pubs/pdf/ipcc-tar-wg2-ch8.pdf</t>
  </si>
  <si>
    <t>The Greening of Insurance</t>
  </si>
  <si>
    <t>http://insurance.lbl.gov/opportunities/ro-12-summary.html</t>
  </si>
  <si>
    <t>Science, vol 338</t>
  </si>
  <si>
    <t>Article on risks and opportunities to the global insurance industry due to climate change, and industry responses.</t>
  </si>
  <si>
    <t>http://evanmills.lbl.gov/pubs/pdf/mills-comparative-climate-mitigation-risks-2012.pdf</t>
  </si>
  <si>
    <t>Weighing the risks of climate change mitigation strategies</t>
  </si>
  <si>
    <t>Bulletin of the Atomic Scientists</t>
  </si>
  <si>
    <t>http://digitalresearch.eiu.com/risksandrenewables/report</t>
  </si>
  <si>
    <t>Risks and Renewables - Managing the Risk in Renewable Energy</t>
  </si>
  <si>
    <t>The Economist Intelligence Unit</t>
  </si>
  <si>
    <t xml:space="preserve">Synergisms between climate change mitigation and adaptation: An insurance perspective. </t>
  </si>
  <si>
    <t>Beyond rising sea levels: The importance of the insurance asset in the process of accelerating delivery of new technology to market to combat climate change.</t>
  </si>
  <si>
    <t>https://www.zurich.com/NR/rdonlyres/F8A041D4-88BE-484F-A513-14D17907D924/0/NewtechnologyPatton.pdf</t>
  </si>
  <si>
    <t>Zurich Insurance</t>
  </si>
  <si>
    <t>Study of insurance industry responses to climate change, based on review of 300 source documents and a direct survey of insurance companies. Conclusion was that insurers were still playing catch-up to mainstream science and their customers, but were becoming increasingly sophisticated.</t>
  </si>
  <si>
    <t>UCLA Journal of Environmental Law and Policy, Volume 26, Issue 1, pp. 129-168</t>
  </si>
  <si>
    <t>The Role of NAIC in Responding to Climate Change</t>
  </si>
  <si>
    <t>The Role of U.S. Insurance Regulators in Responding to Climate Change</t>
  </si>
  <si>
    <t>Based on the author's testimony to the NAIC Climate Change &amp; Global Warming Task Force, discusses insurers' understanding of potential climate change impacts and recommends steps that regulators could take to ensure they are adequately monitoring the impact of climate change on financial condition and performance of insurance markets.</t>
  </si>
  <si>
    <t>http://evanmills.lbl.gov/pubs/pdf/jelp-2008.pdf</t>
  </si>
  <si>
    <t>http://evanmills.lbl.gov/pubs/pdf/naic-mills-testimony-8dec06.pdf</t>
  </si>
  <si>
    <t>Testimony</t>
  </si>
  <si>
    <t>Transcript of the author's testimony to the NAIC Climate Change &amp; Global Warming Task Force, discusses insurers' understanding of potential climate change impacts and recommends steps that regulators could take to ensure they are adequately monitoring the impact of climate change on financial condition and performance of insurance markets.</t>
  </si>
  <si>
    <t>http://evanmills.lbl.gov/pubs/pdf/miti-mills-2007.pdf</t>
  </si>
  <si>
    <t>The Insurance and Risk Management Industries: New Players in the Delivery of Energy-Efficient Products and Services</t>
  </si>
  <si>
    <t>Proceedings of the 1999 European Council for an Energy-Efficient Economy</t>
  </si>
  <si>
    <t>Elsevier</t>
  </si>
  <si>
    <t>Risk transfer via energy-savings insurance</t>
  </si>
  <si>
    <t>http://evanmills.lbl.gov/pubs/pdf/energy_savings_insurance.pdf</t>
  </si>
  <si>
    <t>http://evanmills.lbl.gov/pubs/pdf/mills-eceee-1999.pdf</t>
  </si>
  <si>
    <t>Mills, E., E. Lecomte, and A. Peara</t>
  </si>
  <si>
    <t>Journal of Insurance Regulation</t>
  </si>
  <si>
    <t>Insurers in the Greenhouse</t>
  </si>
  <si>
    <t>http://evanmills.lbl.gov/pubs/pdf/insurers_in_the_greenhouse.pdf</t>
  </si>
  <si>
    <t>Climate change, insurance and the buildings sector: technological synergisms between adaptation and mitigation</t>
  </si>
  <si>
    <t>http://evanmills.lbl.gov/pubs/pdf/mitigation_adaptation.pdf</t>
  </si>
  <si>
    <t>Journal of the Society of Insurance Research</t>
  </si>
  <si>
    <t>Building Research &amp; Information</t>
  </si>
  <si>
    <t>Energy Efficiency: No-Regrets Climate Change Insurance for the Insurance Industry</t>
  </si>
  <si>
    <t>http://evanmills.lbl.gov/pubs/pdf/no-regrets.pdf</t>
  </si>
  <si>
    <t>Energy-Efficiency Options for Insurance Loss Prevention</t>
  </si>
  <si>
    <t>Mills, E. and Knoepfel, I.</t>
  </si>
  <si>
    <t>1. Lawrence Berkeley National Laboratory
2. Swiss Re</t>
  </si>
  <si>
    <t>European Council for an Energy-Efficient Economy</t>
  </si>
  <si>
    <t>http://evanmills.lbl.gov/pubs/pdf/mills-knoepfel.pdf</t>
  </si>
  <si>
    <t>Insurers as Partners in Inclusive Green Growth</t>
  </si>
  <si>
    <t>http://evanmills.lbl.gov/pubs/pdf/Insurers-as-partners-in-inclusive-green-growth.pdf</t>
  </si>
  <si>
    <t>This report documents insurer activities spanning green products and services, financing and investments in climate-change solutions, climate research, disaster resilience, in-house energy and carbon management, climate-risk disclosure, and the public policy discussion on climate change. It is one in a series.</t>
  </si>
  <si>
    <t>1. Lawrence Berkeley National Laboratory
2. Institute for Business and Home Safety</t>
  </si>
  <si>
    <t>http://evanmills.lbl.gov/pubs/pdf/insurance_emerging_mktslr.pdf</t>
  </si>
  <si>
    <t>Agency for International Development Bureau for Economic Growth, Agriculture and Trade Office of Environment and Science Policy Climate Change Team</t>
  </si>
  <si>
    <t>LBNL Report No. 52220</t>
  </si>
  <si>
    <t>Insurance as an Adaptation Strategy for Extreme Weather Events in Developing Countries and Economies in Transition: New Opportunities for Public-Private Partnerships</t>
  </si>
  <si>
    <t>eceee news - online</t>
  </si>
  <si>
    <t>Opinion piece: the insurance industry has begun to take action related to climate change, but governments and the energy efficiency community have been slow to reach out to the industry and utilize its unique skills.</t>
  </si>
  <si>
    <t>http://www.eceee.org/all-news/columnists/Evan_Mills/the-greening-of-insurance</t>
  </si>
  <si>
    <t>http://www.forbes.com/2005/11/15/energy-pollution-oil_cx_1116energy_epstein_mills.html</t>
  </si>
  <si>
    <t>Climate Change Is Hazardous To Your Health</t>
  </si>
  <si>
    <t>Forbes</t>
  </si>
  <si>
    <t>Forbes on-line</t>
  </si>
  <si>
    <t>Epstein, P. and E. Mills</t>
  </si>
  <si>
    <t>1. Harvard Medical School
2. Lawrence Berkeley National Laboratory</t>
  </si>
  <si>
    <t>https://www.soa.org/NatResourceSustain/</t>
  </si>
  <si>
    <t>Report proposes the Actuaries' Climate Index as a summary measure of changes in key climate variables. Also proposes the Actuaries' Climate Risk Index which adds socioeconomic data to reflect the risk of climate change to populations and capital. Begins with a primer on climate change science and potential impact of climate change on the insurance industry.</t>
  </si>
  <si>
    <t>The Actuary magazine</t>
  </si>
  <si>
    <t>CAS E-Forum</t>
  </si>
  <si>
    <t>Literature survey</t>
  </si>
  <si>
    <t>Categorized listing of climate-related literature in the IFOA's library, 2009 and prior. Includes research papers, books, articles, editorials, presentations. Topics are wide-ranging, from general climate change to impact on insurance industry, to roles for actuaries. Some of the titles are included in Climate Sources for Actuaries index.</t>
  </si>
  <si>
    <t>Casualty Actuaries of New England</t>
  </si>
  <si>
    <t>CANE Fall Meeting, 9/2013</t>
  </si>
  <si>
    <t>Cities Today magazine (26-30)</t>
  </si>
  <si>
    <t>https://www.ipcc.ch/pdf/assessment-report/ar5/wg2/WGIIAR5-Chap10_FINAL.pdf</t>
  </si>
  <si>
    <t>Arent, D.J., R.S.J. Tol, E. Faust, J.P. Hella, S. Kumar, K.M. Strzepek, F.L. Tóth, and D. Yan</t>
  </si>
  <si>
    <t>Climate Change 2014: Impacts, Adaptation, and Vulnerability. Part A: Global and Sectoral Aspects. Contribution of Working Group II to the Fifth Assessment Report of the Intergovernmental Panel on Climate Change</t>
  </si>
  <si>
    <t>Intergovernmental Panel on Climate Change</t>
  </si>
  <si>
    <t>https://www.ipcc.ch/pdf/assessment-report/ar5/wg2/WGIIAR5-Chap11_FINAL.pdf</t>
  </si>
  <si>
    <t>Chapter 11: Human Health: Impacts, Adaptation, and Co-Benefits</t>
  </si>
  <si>
    <t>Smith, K.R., A. Woodward, D. Campbell-Lendrum, D.D. Chadee, Y. Honda, Q. Liu, J.M. Olwoch, B. Revich, and R. Sauerborn</t>
  </si>
  <si>
    <t>Chapter 11 of the IPCC 5th Assessment Report covering impact of climate change on human health.</t>
  </si>
  <si>
    <t>https://www.ncdc.noaa.gov/billions/</t>
  </si>
  <si>
    <t>1. NOAA National Climatic Data Center, Asheville, North Carolina
2. National Center for Atmospheric Research, Boulder, Colorado</t>
  </si>
  <si>
    <t xml:space="preserve">Smith, A.B. and R.W. Katz
</t>
  </si>
  <si>
    <t>International Society for the Prevention and Mitigation of Natural Hazards</t>
  </si>
  <si>
    <t>Quantifying Uncertainty and Variable Sensitivity within the U.S. Billion-dollar Weather and Climate Disaster Cost Estimates</t>
  </si>
  <si>
    <t>1. NOAA National Climatic Data Center, Asheville, North Carolina
2. National Center for Atmospheric Research, Boulder, ColoradoCooperative Institute for Climate and Satellites -- NC, North Carolina State University, and NOAA’s National Climatic Data Center, Asheville, North Carolina</t>
  </si>
  <si>
    <t xml:space="preserve">Smith, A.B. and J.L. Matthews
</t>
  </si>
  <si>
    <t>https://www.ncdc.noaa.gov/monitoring-content/billions/docs/smith-and-katz-2013.pdf
http://link.springer.com/article/10.1007/s11069-013-0566-5</t>
  </si>
  <si>
    <t>Australian Journal of Emergency Management, The, Vol. 23, No. 4, Nov 2008: 43-46</t>
  </si>
  <si>
    <t>The Cost of Natural Disasters in Australia: The Case for Disaster Risk Reduction</t>
  </si>
  <si>
    <t>http://search.informit.com.au/documentSummary;dn=609403678993720;res=IELAPA</t>
  </si>
  <si>
    <t>Emergency Management Australia</t>
  </si>
  <si>
    <t>From the abstract: "Worldwide, the costs of natural disasters are increasing (Swiss Reinsurance Company, 2006) leading to concerns that human-induced climate change is contributing to this trend. The authors demonstrate that demographic and societal changes are overwhelmingly responsible for the increasing costs of natural disasters in Australia. While there is no guarantee that this situation will continue, the authors proffer the case for increased efforts and policies aimed at reducing the vulnerability of communities to natural hazards."</t>
  </si>
  <si>
    <t>Stern Review on the Economics of Climate Change</t>
  </si>
  <si>
    <t>Governnment of United Kingdom</t>
  </si>
  <si>
    <t>http://www.webcitation.org/5nCeyEYJr</t>
  </si>
  <si>
    <t>http://citeseerx.ist.psu.edu/viewdoc/download?doi=10.1.1.221.6317&amp;rep=rep1&amp;type=pdf</t>
  </si>
  <si>
    <t>The Garnaut Climate Change Review - Final Report</t>
  </si>
  <si>
    <t>Commonwealth of Australia</t>
  </si>
  <si>
    <t>From Preface: "The Review was required to examine the impacts of climate change on the Australian economy, and to recommend medium- to long-term policies and policy frameworks to improve the prospects of sustainable prosperity." It is an extensive review of the economics of climate change from an Australian perspective.</t>
  </si>
  <si>
    <t>https://www.soa.org/library/proceedings/arch/2010/arch-2010-iss1-bridgeman-presentation.pdf</t>
  </si>
  <si>
    <t>The Effect of Global Warming On Discounting Methodology</t>
  </si>
  <si>
    <t>Actuarial Research Clearing House Proceedings</t>
  </si>
  <si>
    <t>University of Connecticut</t>
  </si>
  <si>
    <t>Critique of the discounting methodology utilized in the Stern Review. Generally, Climate Sources for Actuaries has not included research on discount rates, because the SOA is conducting a concurrent project on discount rates. This presentation is included because it was an SOA publication provided in response to the Stern Review, which is included in Climate Sources for Actuaries.</t>
  </si>
  <si>
    <t xml:space="preserve">University of Pennsylvania Law Review, Vol. 155, 2007 </t>
  </si>
  <si>
    <t>University of Pennsylvania</t>
  </si>
  <si>
    <t>Maastricht University</t>
  </si>
  <si>
    <t>NBER Working Paper No. w12821</t>
  </si>
  <si>
    <t>Overview of Actuaries Climate Index Research
Project</t>
  </si>
  <si>
    <t>A new actuaries climate risk index</t>
  </si>
  <si>
    <t>article</t>
  </si>
  <si>
    <t>Article in the IFOA's magazine The Actuary about the Actuaries' climate index</t>
  </si>
  <si>
    <t>https://www.soa.org/Research/Research-Projects/Risk-Management/research-2012-climate-change-reports.aspx
http://www.actuary.org/files/ClimateChangeRpt_FINAL_12Nov_Web_0.pdf
http://www.cia-ica.ca/docs/default-source/2012/212091e.pdf
http://www.casact.org/research/ClimateChangeRpt_Final.pdf</t>
  </si>
  <si>
    <t>From summary of conclusions: "The scientific evidence is now overwhelming: climate change is a serious global threat, and it demands an urgent global response.the evidence gathered by the Review leads to a simple conclusion: the benefits of strong and early action far outweigh the economic costs of not acting." The Report proposes various responses. There have been numerous responses to this report, both supporting and refuting its conclusions. Generally, those responses are not included in Climate Sources for Actuaries, but left to the user; one exception is a presentation by James Bridgeman, published by the SOA and included in the Presentation Index of Climate Sources for Actuaries. The review has been published in book form. The weblink is to a UK Government page linking to the report in PDF form.</t>
  </si>
  <si>
    <t>1. Consulting actuary
2. Lawrence Berkeley National Laboratory</t>
  </si>
  <si>
    <t>https://www.soa.org/library/proceedings/arch/2010/arch-2010-iss1-brown.pdf</t>
  </si>
  <si>
    <t>University of St. Thomas</t>
  </si>
  <si>
    <t>Presents the development of an index-based crop insurance product. From the introduction: "Motivated by a non‐governmental organization’s unsuccessful attempt to buy a crop insurance product for the farmers they serve, we designed rainfall indexed crop insurance for maize farmers in Kakamega, a western region of Kenya. The payouts of the insurance are determined by the amount of rainfall measured at a certain weather station over a covered period of time." Report includes discussion of advantages and disadvantages of weather indexed crop insurance versus other payout mechanisms.</t>
  </si>
  <si>
    <t>https://www.soa.org/Library/Newsletters/Actuary-Of-The-Future/2007/November/afn-2007-iss23-tverberg.aspx</t>
  </si>
  <si>
    <t>Tverberg Actuarial Services, Inc.</t>
  </si>
  <si>
    <t>Presents the issue of finite resources, implications for actuarial assumptions, and what actuaries can do.</t>
  </si>
  <si>
    <t>https://www.soa.org/Library/Newsletters/The-Actuary-Magazine/2015/april/act-2015-vol12-iss2-hall.aspx</t>
  </si>
  <si>
    <t>Research Insights on Severe Climate and Health Care Utilization</t>
  </si>
  <si>
    <t>https://www.soa.org/Library/Newsletters/Risk-Management-Newsletter/2009/June/jrm-2009-iss16-warner.aspx</t>
  </si>
  <si>
    <t>http://www.climate-insurance.org/home/</t>
  </si>
  <si>
    <t>Overview of risk management and insurance discussions/proposals at 2009 UN-Climate Conference in Copenhagen. Includes discussion of MCII's proposal: "MCII´s proposal envisions two parts in the insurance pillar: a Climate Insurance Facility and a Climate Insurance Pool (CIP)."</t>
  </si>
  <si>
    <t>United Nations University Institute for Environment and Human Security, Munich Climate Insurance Initiative (MCII)</t>
  </si>
  <si>
    <t>https://www.soa.org/Library/Newsletters/The-Independent-Consultant/2008/November/ind-2008-iss22-green.aspx</t>
  </si>
  <si>
    <t>Watson Wyatt, Sydney, Australia</t>
  </si>
  <si>
    <t>Overview of the efforts of the Institute of Actuaries of Australia (IAA) with respect to climate change, including: public policy submissions; Energy and Environment Committee. Also discusses how actuaries in Australia had begun practicing in climate change areas</t>
  </si>
  <si>
    <t>https://www.soa.org/Library/Newsletters/The-Actuary-Magazine/2013/december/act-2013-vol10-iss6-rudolph.aspx</t>
  </si>
  <si>
    <t>Article summarizing the report of the SOA 12/12/2012 Natural Resource Sustainability Summit. The full report is also included in the Climate Sources for Actuaries Document Index.</t>
  </si>
  <si>
    <t>Index Layouts for the Document Index, Presentation Index and Web Page Index</t>
  </si>
  <si>
    <t>Document Index Fields</t>
  </si>
  <si>
    <t>Presentation Index Fields</t>
  </si>
  <si>
    <t>Web Page Index Fields</t>
  </si>
  <si>
    <t>Conference Name</t>
  </si>
  <si>
    <t>Author/Presenter</t>
  </si>
  <si>
    <t>IAA Environment Working Group seminar 5/25/2012</t>
  </si>
  <si>
    <t>CIA research projects web page, including climate research</t>
  </si>
  <si>
    <t>IFOA Climate Change Working Party home page.</t>
  </si>
  <si>
    <t>AAA climate change resource page</t>
  </si>
  <si>
    <t>https://www.actuaries.org.uk/practice-areas/resource-and-environment/published-articles</t>
  </si>
  <si>
    <t>IFOA Resource and Environment section home page</t>
  </si>
  <si>
    <t>IFOA Resource and Environment section published articles page</t>
  </si>
  <si>
    <t>IAA Climate Working Group home page</t>
  </si>
  <si>
    <t>Publishing Organization</t>
  </si>
  <si>
    <t>http://evanmills.lbl.gov/pubs.html</t>
  </si>
  <si>
    <t>Lawrence Berkeley National Laboratory page, Evan Mills publications</t>
  </si>
  <si>
    <t>Billion-Dollar Weather and Climate Disasters page</t>
  </si>
  <si>
    <t>National Centers for Environmental Information of the National Oceanic and Atmospheric Association</t>
  </si>
  <si>
    <t>https://www.ncdc.noaa.gov/climate-information</t>
  </si>
  <si>
    <t>https://www.ncdc.noaa.gov/</t>
  </si>
  <si>
    <t>NCEI home page</t>
  </si>
  <si>
    <t>NCEI climate information page</t>
  </si>
  <si>
    <t>https://www.ncdc.noaa.gov/climate-information/sectoral</t>
  </si>
  <si>
    <t>NCEI sectoral page</t>
  </si>
  <si>
    <t>Munich Climate Insurance Initiative (MCII)</t>
  </si>
  <si>
    <t>MCII home page</t>
  </si>
  <si>
    <t>United Nations Environmental Programme (UNEP)</t>
  </si>
  <si>
    <t>https://www.genevaassociation.org/research/topics/climate-risk/</t>
  </si>
  <si>
    <t>Geneva Association Extreme Events and Climate Risk research page</t>
  </si>
  <si>
    <t>https://www.ceres.org/industry-initiatives/insurance</t>
  </si>
  <si>
    <t>Ceres Insurance Industry initiative page</t>
  </si>
  <si>
    <t>https://www.ceres.org/industry-initiatives/banking-and-finance</t>
  </si>
  <si>
    <t>Ceres Banking and Finance Industry initiative page</t>
  </si>
  <si>
    <t>UNEP Finance Initiative home page</t>
  </si>
  <si>
    <t>http://www.unepfi.org/insurance/insurance/</t>
  </si>
  <si>
    <t>UNEP Finance Initiative insurance industry page</t>
  </si>
  <si>
    <t>URL/Weblink</t>
  </si>
  <si>
    <t>Sponsoring Organization</t>
  </si>
  <si>
    <t>Actuarial Research Clearing House 2010</t>
  </si>
  <si>
    <t>NAIC Center for Insurance Policy and Research (CIPR)</t>
  </si>
  <si>
    <t>CIPR Symposium 2014</t>
  </si>
  <si>
    <t>Event review</t>
  </si>
  <si>
    <t>Event program</t>
  </si>
  <si>
    <t>Included as a reference. No link or other information provided, because access to the webpage for this seminar is for members only.</t>
  </si>
  <si>
    <t>Very brief summary of IPCC 5th assessment report by the IFOA</t>
  </si>
  <si>
    <t>Angela Ruskin University</t>
  </si>
  <si>
    <t>https://www.actuaries.org.uk/documents/climate-change-and-resource-depletion-challenges-actuaries</t>
  </si>
  <si>
    <t>IFOA Research report developing framework for a sustainable economy. From executive summary: "This report shows investors how they can help create a resilient, stable and sustainable economy by investing wisely and using their power to shape the development of capital markets."</t>
  </si>
  <si>
    <t>Summary of "Global Investor Survey on Climate Change" report by Institutional Investors Group on Climate Change (IIGCC), the Investor Network on Climate Risk (INCR) and Investor Group on Climate Change (IGCC). It includes a link to the IIGCC, which gets to all of the IIGCC's reports, but not specifically to the referenced report.</t>
  </si>
  <si>
    <t>Forum for the Future</t>
  </si>
  <si>
    <t>IFOA Policy briefing leading up to Paris climate talks. From introduction: "This paper comments on the risks and uncertainty associated with climate change from an actuarial perspective, how a risk management perspective could help inform policy development, and areas of policy identified by policy institutions, commentators and think tanks that are of concern to the actuarial profession. By raising public awareness of the risks and uncertainty, actuaries can work with governments, business and other stakeholders to help better understand the long-term consequences of climate change, and help develop policy options to respond to these risks.</t>
  </si>
  <si>
    <t>Report evaluating extending the actuaries climate index to cover the UK and Europe. Recommends a basis for a UK-European ACI.</t>
  </si>
  <si>
    <t>Sullivan, R.</t>
  </si>
  <si>
    <t>Curry, C.L.</t>
  </si>
  <si>
    <t>Aspinall, N. G, S. R. Jones, E. H. McNeill, R. A. Werner, T. Zalk</t>
  </si>
  <si>
    <t>Jones, A., I. Allen, N. Silver, C. Cameron, C. Howarth &amp; B. Caldecott</t>
  </si>
  <si>
    <t>Mann, N.</t>
  </si>
  <si>
    <t>Meins, P.</t>
  </si>
  <si>
    <t>Hall, D.</t>
  </si>
  <si>
    <t>Tverberg, G.E.</t>
  </si>
  <si>
    <t>Niehörster, F (ed) and M. Aichinger, R. Murnane, N. Ranger, S. Surminski</t>
  </si>
  <si>
    <t>Peara, A. and E. Mills</t>
  </si>
  <si>
    <t>Gorvett, R.</t>
  </si>
  <si>
    <t>Warner, K.</t>
  </si>
  <si>
    <t>Green, J.</t>
  </si>
  <si>
    <t>Rudolph, M.</t>
  </si>
  <si>
    <t>Climate Change: Implications for Investors and Financial Institutions - Key Findings from the Intergovernmental Panel on Climate Change Fifth Assessment Report</t>
  </si>
  <si>
    <t>Summary report</t>
  </si>
  <si>
    <t>Resource for actuaries introducing climate change science and policy, opportunities for actuaries, and activities of actuarial organizations. From introduction: "Being particularly qualified to deal with modelling financial consequences of risks and uncertainties, the actuarial profession has a duty to provide training and education on climate change and sustainability so that its members are qualified to contribute to the well-being of the society as a whole. In undertaking this exercise, the actuarial profession needs to be cognizant of the fact that even within the climate change science community there are differing views on the nature and amplitude of the risks and the profession should be aware of these differing views."</t>
  </si>
  <si>
    <t>Warren, F.S. and D.S. Lemmen</t>
  </si>
  <si>
    <t>Climate Change Impacts and Adaptation Division, Natural Resources Canada</t>
  </si>
  <si>
    <t>Canadian government report on the impact of climate change on Canada and the Canadian economy, with emphasis on adaptation mechanisms. Includes discussion of the impact on insurance and insurance for adaptation.</t>
  </si>
  <si>
    <t>Dealing With Climate Change: Mainly Adaptation, With Little Mitigation, But That Is Not Enough</t>
  </si>
  <si>
    <t>Anderson, D.R.</t>
  </si>
  <si>
    <t>University of Wisconsin</t>
  </si>
  <si>
    <t>Overviews evidence, forecasts for climate change. Recommends action for Australia including six solutions. Including emission reduction targets, emissions trading mechanisms, adaptation measures.</t>
  </si>
  <si>
    <t>Actuaries magazine</t>
  </si>
  <si>
    <t>Bell, D.</t>
  </si>
  <si>
    <t>The Lowy Institute for International Policy</t>
  </si>
  <si>
    <t>Lecture</t>
  </si>
  <si>
    <t>Proposes new framework for addressing climate change. From the introduction: "This lecture outlines the key features that are needed in a new climate change framework beyond Kyoto drawing on lessons from monetary history. Using the analogy to the way modern central banks run monetary policy it outlines an alternative to the Kyoto Protocol which is a system of national climate policies coordinated around a common global price for carbon."</t>
  </si>
  <si>
    <t>Collins, E. and L. Simpson</t>
  </si>
  <si>
    <t xml:space="preserve">Paper on the impact of climate change on flood insurance and adaptive mechanisms to reduce property losses from flooding. Presented to the Institute of Actuaries of Australia Biennial Convention, 2007. </t>
  </si>
  <si>
    <t>Newman, J.</t>
  </si>
  <si>
    <t>Article discussing research report by the author and several others, published by the National Climate Change Adaptation Research Facility (NCCARF, Australia). Discusses limitations of traditional property insurance in driving adaptation, along with alternate approaches to applying insurance principles and mechansims to the problem.</t>
  </si>
  <si>
    <t>McCarthy, S.</t>
  </si>
  <si>
    <t>Paper presented to the Institute of Actuaries of Australia Biennial Convention 2001. Overview market based solutions such as emissions trading, and potential roles for actuaries as part of those solutions.</t>
  </si>
  <si>
    <t>Paper on mortality impact of climate change presented to the Actuaries Institute ASTIN, AFIR/ERM and IACA Colloquia, 23-27 August 2015. From the abstract: "In our research, we implement a new factor related to temperature and show this produces a better fitting and forecasting model. We also show how changes in our environment could impact on future mortality rates and, as a consequence, the prices of linked insurance and fi-nancial products. This research provides international evidence from Australia, Austria, France, Italy, Japan and United Kingdom."</t>
  </si>
  <si>
    <t>Enterprise Risk Management Seminar, November 19, 2014</t>
  </si>
  <si>
    <t>Andrews, Tim</t>
  </si>
  <si>
    <t>Finity Consulting</t>
  </si>
  <si>
    <t>Impact on catastrophe risk and property insurance</t>
  </si>
  <si>
    <t>Rowley, F.</t>
  </si>
  <si>
    <t>Comments on Australian National Emissions Trading Task Force's emissions trading discussion paper. Expresses support for public policy to establish market mchanisms for emissions trading, and comments on the specific proposals.</t>
  </si>
  <si>
    <t>Greenfield, A. and M. Fry</t>
  </si>
  <si>
    <t>From the introduction: "We, Alan Greenfield and Martin Fry, challenge the global actuarial profession to become the first carbon neutral profession on the planet. If we, the actuarial profession, with our understanding of risk and as one of the wealthiest per capita professions in the world can’t do this, then how can we expect our Governments to do it for us?"</t>
  </si>
  <si>
    <t>From the introduction: "This submission sets out the views of the Institute of Actuaries of Australia on some of the issues raised in the background paper for stakeholder discussion on ‘A National Emissions Trading Scheme’ released by the Inter-jurisdictional Working Group on Emissions Trading."</t>
  </si>
  <si>
    <t>Gale, A.</t>
  </si>
  <si>
    <t>Adeyinka, A.A., C. Krishnamurti, T. Maraseni, S. Chantarat</t>
  </si>
  <si>
    <t>Actuaries' Institute submission to the Senate inquiry into recent trends in and preparedness for extreme weather events</t>
  </si>
  <si>
    <t>Public disaster insurance</t>
  </si>
  <si>
    <t>Paper presented to the Institute of Actuaries of Australia Institute of Actuaries of Australia 17th General Insurance Seminar, 2010. Explores possible public programs for funding natural disaster losses in Australia. Includes discussion of the evidence for increased incidence of natural disasters, funding equity concerns, public approaches from around the world.</t>
  </si>
  <si>
    <t>Walker, B.</t>
  </si>
  <si>
    <t>From the forward: "This paper looks at various aspects of the ongoing scientific revolution in relation to our solar system and beyond. From what is now known and understood in physics, the paper attempts to identify extra-terrestrial risk factors in relation to terrestrial extreme weather, climate risks, seismicity and volcanic eruptions. The paper provides information about various useful data sets including many relatively new data sets and tools that have come into existence since the space age."</t>
  </si>
  <si>
    <t>Vial, A.</t>
  </si>
  <si>
    <t>Paper presented to the Institute of Actuaries of Australia Biennial Convention, 2011. From the abstract: "This paper attempts to show that there are too many human beings on this planet and that humanity is using up the world’s resources at a significantly higher rate than they can be regenerated. These two effects combined, if unchecked, will ultimately lead to a population crash and possibly, our extinction."</t>
  </si>
  <si>
    <r>
      <t xml:space="preserve">Literature review - surveys 40 papers exploring link between financial system and sustainability. Finds little academic literature on the topic and identifies gaps. </t>
    </r>
    <r>
      <rPr>
        <b/>
        <sz val="11"/>
        <color theme="1"/>
        <rFont val="Calibri"/>
        <family val="2"/>
        <scheme val="minor"/>
      </rPr>
      <t>These papers may or may not be included in the Climate Sources for Actuaries index.</t>
    </r>
  </si>
  <si>
    <r>
      <t xml:space="preserve">Literature review report including review of 21 reports in 6 categories. PDF filename "reviewliterature2011.pdf". Second edition of IFOA literature reviews on environmental topics. From executive summary: "In this edition of the Review, we focus on the issue of declining resource availability, particularly energy security and fossil fuel reserves, and the effect on the global economy." </t>
    </r>
    <r>
      <rPr>
        <b/>
        <sz val="11"/>
        <color theme="1"/>
        <rFont val="Calibri"/>
        <family val="2"/>
        <scheme val="minor"/>
      </rPr>
      <t>These papers may or may not be included in the Climate Sources for Actuaries index.</t>
    </r>
  </si>
  <si>
    <r>
      <t xml:space="preserve">Climate change literature review report including review of 26 climate-related reports in 6 categories of interest to actuaries - background science; enterprise risk management; economic, finance and investment; pensions; general and life insurance; health and mortality. </t>
    </r>
    <r>
      <rPr>
        <b/>
        <sz val="11"/>
        <color theme="1"/>
        <rFont val="Calibri"/>
        <family val="2"/>
        <scheme val="minor"/>
      </rPr>
      <t>These papers may or may not be included in the Climate Sources for Actuaries index.</t>
    </r>
  </si>
  <si>
    <t>Paper presented to the Institute of Actuaries of Australia 16th General Insurance Seminar 2008. Produced by IA's Flood Working Group. As stated in the introduction, it combines two papers: "Paper 1 – Estimating the Cost of Riverine Flood;  Paper 2 – Customer Prices for Flood Insurance." The first addresses particular challenges of cost estimation for riverine flood coverage. The second addresses product pricing and includes "a number of philosophical issues, as well as business related concerns."</t>
  </si>
  <si>
    <t>Summarized from abstract, the paper: 1) Discusses problem of separating signal from noise in linking climate change to extreme events; 2) studies public insurance mechanisms implemented in several countries, with none found to be successful at incentivizing behavioral change and some with perverse outcomes; and 3) examines catastrphe bonds as a risk transfer mechanism.</t>
  </si>
  <si>
    <t>McAneney, J., R. Crompton, D. McAneney, R. Musulin, G. Walker, R. Pielke, Jr.</t>
  </si>
  <si>
    <t>King, D., J. Ginger, S. Williams, A. Cottrell, Y. Gurtner, C. Leitch, D. Henderson, N. Jayasinghe, P. Kim, K. Booth, C. Ewin, K. Innes, K. Jacobs, M. Jago-Bassingthwaighte, L. Jackson</t>
  </si>
  <si>
    <t>Climatic Change, 113 (2), 2012, pp. 215-237</t>
  </si>
  <si>
    <t>London School of Economics &amp; Political Science (LSE)</t>
  </si>
  <si>
    <t xml:space="preserve">Barthel, F. and E. Neumayer </t>
  </si>
  <si>
    <t>Stanford Environmental Law Journal, Vol. 26A, p. 251, 2007; UCLA School of Law Research Paper No. 07-18; Stanford Journal of International Law, Vol. 43A, p. 251, 2007</t>
  </si>
  <si>
    <t>From abstract: " Liability insurance risks - risks to insurers from claims of third-parties who allege injury or property damage that may be the fault of the insured - are rising as scientific uncertainty surrounding climate change declines. This Article explores three major dimensions of the issue: (1) sources of climate-change-related legal liability to third parties and their nexus with insurance and law, (2) new liabilities associated with potential technological responses to climate-change, and (3) potential roles for insurers, reinsurers, and other industry actors in proactively managing climate change-related liability insurance risks for themselves and their customers."</t>
  </si>
  <si>
    <t>Liability insurance</t>
  </si>
  <si>
    <t>Columbia University</t>
  </si>
  <si>
    <t>World Bank Policy Research Working Paper No. 5507</t>
  </si>
  <si>
    <t>Many parties produce cost assessments of disasters using varying methods, assumptions and results. From the abstract: "To clarify this situation, this paper proposes a definition of the cost of a disaster, and emphasizes the most important mechanisms that explain and determine this cost," including both direct and indirect costs.</t>
  </si>
  <si>
    <t>IRI Technical Report No. 07-02</t>
  </si>
  <si>
    <t>The International Research Institute for Climate and Society</t>
  </si>
  <si>
    <t>UCLA Law Review, Vol. 55, No. 6, 2008</t>
  </si>
  <si>
    <t>From the abstract: "Climate change will increase risks significantly in many areas of society, and also will render far less measurable many risks that were previously calculable. If our society is to survive climate change without significant human costs, we must develop robust institutions and practices to manage these risks. The insurance industry is our society's primary financial risk manager, and needs to play a leading role in developing these institutions and practices." Paper studies the risks and opportunities for the industry from many angles.</t>
  </si>
  <si>
    <t>RFF Discussion Paper No. 09-03-REV</t>
  </si>
  <si>
    <t>From the abstract: "In this paper we focus on three particular phenomena of climate related risks that will require a change in our thinking about risk management: global micro-correlations, fat tails, and tail dependence. Consideration of these phenomena will be particularly important for natural disaster insurance, as they call into question traditional methods of securitization and diversification."</t>
  </si>
  <si>
    <t>From the abstract: "This study examines the preparedness of the financial services sector for climate change. Senior staff in sustainability related roles from across the industry are interviewed to this end. We find that the sector faces significant risk and potential reward from climate change, yet despite some examples of strong engagement, there are great disparities across institutions and the various subsectors of the industry. Interviewees argue that the sector does a lot of talking about climate change and awareness is high, but this has not translated into systemic action at the coal face. Accordingly, legitimacy concerns are yet to translate into a systematic and broad response from the sector. Therefore, regulatory intervention is seen as critical to improve the pace of response in the short term."</t>
  </si>
  <si>
    <t>John Marshall Law Review 695 (2014); Loyola University New Orleans College of Law Legal Studies Research Paper Series 2014-19</t>
  </si>
  <si>
    <t>Discusses attempts to add retreat incentives to US National Flood Insurance Program (NFIP), including Biggert-Waters Insurance Reform Act of 2012 (BW-12) and the repeal of its strongest retreat incentives. From abstract: "we think that Congress could have avoided the embarrassing failure of BW-12 if lawmakers had more fully recognized the complex issues at stake in retreat-based policies. One aim of our analysis is to suggest what a successful reform of the NFIP might look like, setting the foundation for more detailed conversations about flood insurance as the 2017 deadline approaches."</t>
  </si>
  <si>
    <t>INSEAD Working Paper No. 2009/43/TOM/INSEAD</t>
  </si>
  <si>
    <t>From the abstract: "In medicine, an iatrogenic risk is a risk that arises from the medical treatment itself, such as side effects of surgery or drugs. The same phenomenon arises in the process of regulatory and legislative actions intended to facilitate mitigating and financing of catastrophic risks. Unanticipated regulatory or legislative fiats can have fundamental effects on insured risks...  I argue here that it is essential that the insurance industry take a leadership role in developing principles and actions to address these risks."</t>
  </si>
  <si>
    <t>Public/private partnerships</t>
  </si>
  <si>
    <t>University of Arizona Working Paper 15-01</t>
  </si>
  <si>
    <t>From the abstract: "I formally analyze the marginal value of reducing greenhouse gas emissions under uncertainty about how much emissions warm the climate and under stochastic shocks to consumption growth and to the weather. I theoretically demonstrate that each source of uncertainty increases willingness to pay for emission reductions if and only if the elasticity of intertemporal substitution is less than unity. In a calibrated numerical application, uncertainty increases the social cost of carbon by around 5%. The stochastic shocks to consumption growth are the most quantitatively important of the three sources of uncertainty."</t>
  </si>
  <si>
    <t>University of Oslo Faculty of Law Research Paper No. 2011-27; UGA Legal Studies Research Paper No. 1924808</t>
  </si>
  <si>
    <t>From the abstract: "Basic structure of corporations and the relationship between corporations and the environment create powerful reasons for environmental underperformance by firms. Major overhaul to corporations law, environmental law, or both could solve these problems but is unlikely at least within the US. As a result, smaller-scale governmental efforts to induce environmentally-sound corporate behavior presents an attractive possibility for near-term improvements... Sustainable commerce, especially as achieved through public/private partnerships [as opposed to pure regulation], presents an underutilized strategy for further environmental gains." The paper investigates such opportunities.</t>
  </si>
  <si>
    <t>World Bank Policy Research Working Paper No. 4631</t>
  </si>
  <si>
    <t>From the abstract: "This analysis explores the potential impact of climate change on the viability of the Malawi weather insurance program making use of scenarios of climate change-induced variations in rainfall patterns. The analysis is important from a methodological and policy perspective. By combining catastrophe insurance modeling with climate modeling, the methodology demonstrates the feasibility, albeit with large uncertainties, of estimating the effects of climate change on the near and long-term future of microinsurance schemes serving the poor."</t>
  </si>
  <si>
    <t>Microinsurance</t>
  </si>
  <si>
    <t>Agricultural Finance Review</t>
  </si>
  <si>
    <t>From the abstract: "This paper illustrates how weather derivatives indexed to forecasts of famine can be designed and used by operational agencies and donors to facilitate timely and reliable financing for effective emergency response to climate-based, slow-onset disasters such as drought. We provide a general framework for derivative contracts, especially in the context of index insurance and famine catastrophe bonds, and show how they can be used to complement existing tools and facilities in drought risk financing through a risk layering strategy."</t>
  </si>
  <si>
    <t>INSEAD Working Paper No. 2010/02/TOM/INSEAD</t>
  </si>
  <si>
    <t>INSEAD, Fontainebleau, France</t>
  </si>
  <si>
    <t>From the abstract: "This paper describes the interdependencies of science and risk finance for catastrophe insurance. While the basic arguments here apply to all catastrophe risks, including seismic and terrorism risks, I will focus on risks associated with climate change. This traditional logic of actuarial science is the starting point for the present paper... I argue that a continuing close relationship between science and risk finance will be essential to promote viable insurance products for catastrophe risks, whether the risk capital is public or private, as well as an informed public dialog on how to face the increasingly evident risks of climate change."</t>
  </si>
  <si>
    <t>Macquarie Journal of Business Law, Vol. 4, 2007 ; Macquarie Law Working Paper No. 2007-8</t>
  </si>
  <si>
    <t>From the abstract: "This paper looks at strategic responses from the insurance industry to climate change risks. The paper argues that the current methods of calculations and instruments are redundant and insurance companies now need to prepare not only themselves but also the general public and the government for an environment in which there are heightened risks. New methodologies need to be developed sooner rather than later in the context of adaptation to the risks and realities of fighting climate change."</t>
  </si>
  <si>
    <t xml:space="preserve"> ZEW - Centre for European Economic Research Discussion Paper No. 09-057</t>
  </si>
  <si>
    <t>From the abstract: "Adaptation to climate change is becoming increasingly important in the political and scientific debate…  The economic analysis of adaptation, however, is still in its infancy with a few economic studies covering specific aspects of adaptation. Therefore, this paper aims at developing a broad economic framework for adaptation which can provide a foundation and a starting point for future economic research... Our theoretical economic approach follows the basic economic paradigm of efficient competitive markets where government intervention is justified by market failure only." Uses Germany as a case study.</t>
  </si>
  <si>
    <t>Transnational Environmental Law, Vol. 4. No. 1, pp. 125-151, 2015; Sydney Law School Research Paper No. 13/77</t>
  </si>
  <si>
    <t>From the abstract: "...there are three sets of social institutions to deal with catastrophic risk: government regulation through rulemaking; the market; and civil liability. Yet, where climate disasters expose the limitations of all of these social institutions, extensive uncompensated losses are transferred to the individual, particularly in developing countries. The author proposes the establishment of a fossil fuel-funded Climate Disaster Response Fund to compensate the victims in developing countries particularly vulnerable to the impacts of climate change, for the ‘residual’ risk of climate disasters. This international loss and damage mechanism, established under the United Nations Framework Convention on Climate Change, would comprise funds derived from a levy placed on the world’s top two hundred fossil fuel companies."</t>
  </si>
  <si>
    <t>Hallegatte, S.</t>
  </si>
  <si>
    <t>World Bank Policy Research Working Paper No. 5617</t>
  </si>
  <si>
    <t>From the abstract: "Assuming that capital productivity is higher in areas at risk from natural hazards (such as coastal zones or flood plains), this paper shows that rapid development in these areas -- and the resulting increase in disaster losses -- may be the consequence of a rational and well-informed trade-off between lower disaster losses and higher productivity. With disasters possibly becoming less frequent but increasingly destructive in the future, average disaster losses may grow faster than wealth. Myopic expectations, lack of information, moral hazard, and externalities reinforce the likelihood of this scenario. These results have consequences on how to design risk management and climate change policies."</t>
  </si>
  <si>
    <t>Penn State Law Review, Vol. 119, No. 2, 2014</t>
  </si>
  <si>
    <t>From the abstract: "Congress’ reforms of the National Flood Insurance Program (NFIP) in 2014 continued its misguided approach to flood insurance policy, ignoring the increased risks of floods posed by climate change and giving generous subsidies to flood-prone properties. The Article analyzes the recent reforms against a backdrop of the NFIP’s history, impacts, and structure, and makes recommendations for steps Congress should take when it revisits the program in 2017... Congress should gradually remove flood insurance subsidies, fund accurate maps, and allow rates to be based on risk. Because flood insurance is mandatory for mortgageholders in floodprone areas, and risk-based rates may be overly harsh for low-income homeowners, a limited means-tested program should be passed which would allow these homeowners to receive insurance at reduced rates."</t>
  </si>
  <si>
    <t>Commentary on 2007 research paper, "Climate Change, Insurability of Large-Scale Disasters and the Emerging Liability Challenge" by Kunreuther and Michel-Kerjan, also included in Climate Sources for Actuaries. From the introduction: "[Kunreuther and Michel-Kerjan] provide an overview of the classic criteria which are advanced in the literature to judge the insurability of certain risks. In these comments a few of these insurability criteria will be discussed in further detail, a few will be added and moreover, the analysis in the paper will be extended by addressing some of its policy implications."</t>
  </si>
  <si>
    <t>World Bank Policy Research Working Paper No. 5232</t>
  </si>
  <si>
    <t>Paper studies the impact of and potential responses to climate disasters in vulnerable developing countries. From the abstract: " First, efforts to reduce risk need to be ramped-up to lessen the serious human and financial burdens. Second, contrary to the well-known Arrow-Lind theorem, there is a case for country risk aversion implying that disaster risks faced by some governments cannot be absorbed without major difficulty. Risk aversion entails the ex ante financing of losses and relief expenditure through calamity funds, regional insurance pools, or contingent credit arrangements. Third, financially vulnerable (and generally poor) countries are unlikely to be able to implement pre-disaster risk financing instruments themselves, and thus require technical and financial assistance from the donor community."</t>
  </si>
  <si>
    <t>60 Vill. L. Rev. 53 (2015); Penn State Law Research Paper No. 49-2014</t>
  </si>
  <si>
    <t>From the abstract: "Flooding is the most common natural catastrophe Americans face, accounting for 90% of all damage caused by natural catastrophes. This Essay discusses the problem of flooding in America and the availability of insurance to cover the damage caused by floods." It covers justifications for flood exclusions in private property insurance policies; creation of the National Flood Insurance Program (NFIP) in response to lack of commercial coverage; approaches to insuring flood risk in Europe; and the authors proposed solution - to eliminate flood exclusions in homeowners insurance policies.</t>
  </si>
  <si>
    <t>From the abstract: "Catastrophe risk models allow insurers, reinsurers and governments to assess the risk of loss from catastrophic events, such as hurricanes... Recently observed hurricane activity... has led risk modelers to revisit their hurricane models and develop climate conditioned hurricane models. This paper discusses these climate conditioned hurricane models and compares their risk estimates to those of base normal hurricane models... Increases in potential extreme losses require the reinsurance industry to secure additional risk capital for these peak risks, resulting in the short term in lower risk capacity for developing countries. However, reinsurers and investors in catastrophe securities may still have a long-term interest in providing catastrophe coverage in middle and low-income countries as this allows reinsurers and investors to better diversify their catastrophe risk portfolios."</t>
  </si>
  <si>
    <t>Resources for the Future Discussion Paper 09-36-REV</t>
  </si>
  <si>
    <t>From the abstract: "Recent events in the financial and insurance markets, as well as the looming challenges of a globally changing climate point to the need to re-think the ways in which we measure and manage catastrophic and dependent risks. Management can only be as good as our measurement tools. To that end, this paper outlines detection, measurement, and analysis strategies for fat-tailed risks, tail dependent risks, and risks characterized by micro-correlations. A simple model of insurance demand and supply is used to illustrate the difficulties in insuring risks characterized by these phenomena. Policy implications are discussed."</t>
  </si>
  <si>
    <t>From the abstract: "The ability of farmers to manage crop production in the presence of severe weather uncertainty is an important factor for maintaining adequate agricultural production, and this uncertainty is expected to be exacerbated under most climate change scenarios. We present a generalized version of previous models linking weather to yield outcomes that is capable of identifying the casual implications of weather on the entire yield distribution. Importantly, this approach does not require an ex ante distributional assumption and is flexible enough to admit both positive and negative skewness." Applies the method to "the case of Arkansas, Mississippi, and Texas upland cotton."</t>
  </si>
  <si>
    <t>Viewpoints, pp. 35-43, 2008</t>
  </si>
  <si>
    <t>From the abstract: "This paper analyzes philanthropic strategies to engage climate change. The paper explores a more ambitious approach by venture philanthropists and social investors to limiting the impact of climate change, viewing intervention as a portfolio of three different strategies - mitigation, adaptation, and insurance. Expanding the scope of intervention in this manner allows for a comprehensive response to climate change, which will become important and financially viable as the irreversible impacts of climate change - water scarcity, migration and extreme weather events - intensify."</t>
  </si>
  <si>
    <t>Chapter 5 in "Research Handbook On Climate Change Adaptation Law", Jonathan Verschuuren, Edward Elgar, 2013, 456 pp.</t>
  </si>
  <si>
    <t>From the abstract: "The paper addresses the question how compensation for [climate related] losses can be generated... the paper addresses the pros and cons of different compensation mechanisms, in turn the role of liability rules, first party insurance, a compensation fund, direct compensation by government and reinsurance by government are discussed... The paper argues strongly in favour of an optimal use of first party insurance, eventually in combination with an intervention of government as reinsurer of last resort (in order to deal with catastrophic losses)."</t>
  </si>
  <si>
    <t>In March 2012, an interdisciplinary group of academics, non-profit and business representatives, and government officials gathered to discuss this question: how can the government facilitate good adaptation in the private sector? The workshop summary contained in this briefing paper provides a starting point to further explore these topics." A significant portion of the summary is devoted to insurance law changes to facilitate adaptation.</t>
  </si>
  <si>
    <t>Insurance law and regulation</t>
  </si>
  <si>
    <t>Center for Progressive Reform, Briefing Paper No. 1209</t>
  </si>
  <si>
    <t>Center for Progressive Reform</t>
  </si>
  <si>
    <t xml:space="preserve"> Penn State Law Review, 2008</t>
  </si>
  <si>
    <t>From the abstract: "corporations producing greenhouse gases will be sued for breaching carbon emissions statutes set by the EPA, and presumably, someone will have to pay for the significant costs involved with such global warming litigation… D&amp;O insurers will likely be forced to pay for litigation related to global warming, which are costs the policies were never intended to cover... Although great costs could be imposed on insurance companies, forcing insurers to bear such costs might be better than the alternative, which is to force directors and officers to fund their own litigation. This paper will explore the ambiguity in a D&amp;O pollution exclusion and examine why the insurance companies should foot the costs of global warming litigation in the future."</t>
  </si>
  <si>
    <t>From the abstract: "This paper focuses on the interaction between uncertainty and insurability in the context of some of the risks associated with climate change…  We discuss the concepts of insurability by focusing on coverage for natural hazards, such as earthquakes, hurricanes and floods. The paper also focuses on the liability issues associated with global climate change, and possible implications for insurers (including D&amp;O)... The paper concludes by suggesting ways that insurers can help mitigate future damages from global climate change by providing premium reductions and rate credits to companies investing in risk-reducing measures."</t>
  </si>
  <si>
    <t>World Bank Policy Research Working Paper No. 5807</t>
  </si>
  <si>
    <t>From the abstract: "This paper presents a dynamic model of the reinsurance market for catastrophe risks…  The model exhibits time dependency and reproduces a market dynamics that shares many features with the real market… A regulation trade-off between market efficiency and resilience is identified and quantified: improving the ability of the market to cope with exceptional events increases the cost of reinsurance. This model provides an interesting basis to analyze further capacity needs for the insurance industry in view of growing worldwide exposure to catastrophic risks and climate change."</t>
  </si>
  <si>
    <t>From the abstract: "Climate change represents one of the epic issues of our time and it is likely to cause catastrophic damages. How to efficiently manage climate change catastrophe risk is the worldly challenge. After assessing three basic mechanisms [private catastrophe risk insurance, insurance-linked securities government intervention], we find out that private catastrophe insurance generally produces optimal outcomes in which consumers maximize utility and insurers maximize profits, but it faces market failure in both supply and demand of catastrophe exposures... private market merits with government intervention is — at least has the potential to be — the optimal mechanism to manage catastrophe risk."</t>
  </si>
  <si>
    <t>From the abstract: "This paper reviews the risks to Canadian municipal finance from extreme weather and analyzes the financial tools that cities can use to prepare for extreme weather events: insurance, weather reserves, weather derivatives, and budget provision... The paper proposes reasons why Canadian cities have failed to fully adapt their infrastructure to extreme weather: lack of information, low fiscal capacity, externalities, moral hazard in disaster assistance arrangements, and poor program design. It concludes by discussing how these arrangements may be overhauled to better prepare Canadian municipalities for extreme weather, including new provincial legislation and the creation of a federal infrastructure fund modelled on the United States’ Pre-Disaster Mitigation program."</t>
  </si>
  <si>
    <t>From the abstract: "This paper explores how insurance markets can be used to manage social exposure to catastrophic risks. Insurers set premiums to reflect underlying risk levels that they calculate using their best actuarial science. This process gives individuals private incentives prospectively to mitigate risks of loss. Private insurers, however, frequently exclude natural hazard losses from coverage, removing the private loss mitigation incentives from the market and leaving individuals without insurance against natural hazards, unless government-provided or -sponsored plans step in." The paper analyzes reasons for private insurance to exclude extreme events, weaknesses of public programs, and concludes that changes in insurance regulation can reinvigorate private insurance's role.</t>
  </si>
  <si>
    <t>From the abstract: "Climate risk disclosure from insurance and reinsurance companies has been controversial in terms of what it can accomplish and whether it can influence private sector adaptation behavior. This white paper details findings and makes recommendations about government policies requiring climate risk disclosure from insurance companies and their effectiveness. The findings and recommendations are based on a multi-disciplinary workshop involving academics, government, and the private sector, co-hosted by UNC Law's Center for Law, Environment, Adaptation, and Resources (CLEAR), the Georgetown Climate Center (GCC), UCLA Law's Emmett Institute on Climate Change and the Environment, and the Cooperative Institute for Climate and Satellites - North Carolina."</t>
  </si>
  <si>
    <t>Environmental Law, No. 39, No. 4, p. 1109</t>
  </si>
  <si>
    <t>From the abstract: "Advances in big data methodologies with high degrees of granularity and transparency have made it possible to enhance the discussion on socially responsible (re)insurance underwriting practices. This article offers a definition of the microeconomic concept of socially responsible (re)insurance policy underwriting...  this proposition builds and facilitates the basis for a more socially responsible (re)insurance policy underwriting, primarily but not limited to the context of (re)insurance of risks from natural catastrophes... this paper aims to contribute to discussions on the fair sharing of climate change risks, the evolving reinsurance market and regulatory requirements on fairness in (re)insurance risk transfers as part of evolving financial market regulations."</t>
  </si>
  <si>
    <t>From the abstract: " The [sponsoring institutions have] pursued a substantial research program aimed at designing, developing and implementing market-mediated index-based insurance products to protect livestock keepers - particularly in the drought prone ASALs [arid and semi-arid lands of Kenya] – from drought-related asset losses... An index-based livestock insurance (IBLI) contract has also been modeled, priced, and is ready for implementation. The remainder of this note defines the key features of a general index-based contract, highlighting the specifics of our IBLI contract, and lays out a pilot strategy to test its effectiveness and commercial sustainability."</t>
  </si>
  <si>
    <t>From the abstract: "This paper explores some implications of climate change for fiscal policies by assessing the impact of extreme weather events on public budgets. It presents selected case studies on the basis of available data for extreme weather events in the EU and the US that have occurred since 1990. We derive estimates for the budgetary impact of such events on the basis of the estimated economic damage and with respect to public relief payments. Based on these, we discuss implications for fiscal policy and publicly-provided disaster insurance. Our policy conclusions point to the enhanced need to reach and maintain sound fiscal positions given that climate change is expected to cause an increase in the number and severity of natural disasters."</t>
  </si>
  <si>
    <t>Université Paris Dauphine</t>
  </si>
  <si>
    <t>Boston College Environmental Affairs Law Review, Volume 43, Issue 2, pgs. 387-410 (2015)</t>
  </si>
  <si>
    <t xml:space="preserve"> Boston College</t>
  </si>
  <si>
    <t>The International Yearbook of Resource and Environmental Economics, ch. 7</t>
  </si>
  <si>
    <t>Chapter from the referenced book. Early paper developing a risk-management and economic framework for measuring and addressing climate change. From the introduction: "This chapter focuses on global environmental risks such as climate change, an issue that must be confronted as we move into the future. It proposes sound principles of risk management that make sense in today's society generally, going beyond their role of averting and hedging climate risks."</t>
  </si>
  <si>
    <t>Book chapter</t>
  </si>
  <si>
    <t>Columbia Journal of Environmental Law, Vol. 39, No. 2, 2014</t>
  </si>
  <si>
    <t>From the abstract: "This article analyzes the ongoing debate over amendments [specifically, elimination of subsidies] to the National Flood Insurance Program (NFIP) in the broader context of adaptation to climate change. The paper investigates whether prior subsidies create "any future obligation on the part of the government to those people who have built their lives around subsidies. After considering several different legal frameworks through which such legal obligations might be imposed, my article concludes that the government is under no obligation to continue its subsidies of environmentally harmful behaviors. Despite the controversy and reluctance likely to accompany any measures that force changes in lifestyle, these are the kinds of changes that adaptation will require."</t>
  </si>
  <si>
    <t>From the abstract: "Framing climate change as an economic risk has, in the last several years, galvanized investor and regulatory attention, as well as a small cadre of influential business and financial leaders." The paper investigates risk-mitigating strategies employed by corporations, including "identifying company vulnerabilities to extensive and expansive environmental changes, implementing requisite changes in operations and infrastructure investments to weather these impacts, substituting renewable energy sources like wind and solar, and buying insurance and other long-term, risk-management financial contracts to guard against potentially catastrophic losses."</t>
  </si>
  <si>
    <t>World Bank Policy Research Working Paper No. 7187</t>
  </si>
  <si>
    <t>From the abstract: "Farmers in developing countries face a wide array of risks. Yet they often lack formal financial instruments to protect against risks. This paper examines the impact on consumption, investment, and welfare of the separate provision of three financial products: weather insurance, savings, and credit... [using] a dynamic stochastic mode to capture the essential features of the lives of West African rural households. Weather insurance offers the largest welfare gains at each level of wealth, although the gains are significantly reduced by introducing a multiple on the insurance premium. Over time, however, savings can lead to substantial gains, higher than those achievable by unsubsidized weather insurance."</t>
  </si>
  <si>
    <t>CMCC Research Paper No. 116</t>
  </si>
  <si>
    <t>Boston College Environmental Affairs Law Review, Vol. 43 (2016)</t>
  </si>
  <si>
    <t>From the abstract: "There are no robust insurance markets for climate change insurance… This symposium contribution examines the government’s role in providing unified markets for insuring climate change risk. Although innovations in reinsurance markets suggest that private insurers could cover discrete risks associated with climate change, such as flood or wind loss, climate change’s broader systemic risks present problems of scale and scope that public insurance is better positioned to handle. I draw lessons from existing insurance programs to show both why purely private insurance would be inappropriate for a robust climate change insurance market, as well as how a nationally provided insurance program could be designed to avoid past problems."</t>
  </si>
  <si>
    <t>DIW Berlin Discussion Paper No. 914</t>
  </si>
  <si>
    <t>From the abstract: "This paper simulates the increase in the average annual loss from tropical cyclones in the North Atlantic for the years 2015 and 2050. The simulation is based on assumptions concerning wealth trends in the regions affected by the storms, considered by the change in material assets (capital stock). Further assumptions are made about the trend in storm intensity resulting from anthropogenic climate change. The simulations use a stochastic model that models the annual storm loss from the number of storms and the loss per storm event. The paper demonstrates that increasing wealth will continue to be the principle loss driver in the future (average annual loss in 2015 32%, in 2050 308%). But climate change will also lead to higher losses (average annual loss in 2015 4%, in 2050 11%)."</t>
  </si>
  <si>
    <t xml:space="preserve"> 6 University of California, Irvine Law Review 1442</t>
  </si>
  <si>
    <t>From the abstract: "Floods are the most expensive form of natural disaster in the United States… How we pay for flood losses is an urgent public policy issue...  In trying to reform the NFIP, Congress has gone in circles between 2012 and 2014 and will again consider reforms in 2017. Risk-based rates based on state-of-the-art maps and a small, means-based voucher program rather than the current general subsidies are reforms that both make sense and would be workable if introduced gradually. A comprehensive plan to address rising sea levels and other aspects of climate change is also a necessary, although unlikely, reform. In the meantime, a better flood insurance program can begin to steer us in the right direction."</t>
  </si>
  <si>
    <t xml:space="preserve">World Bank Policy Research Working Paper No. 7356 </t>
  </si>
  <si>
    <t>From the abstract: "Uninsured natural disasters can have devastating effects on human welfare and economic growth, particularly in developing countries where large segments of the population are in poverty and government resources and capacity to assist in relief, recovery, and reconstruction are limited. Therefore there is interest in exploring how these countries can design and implement disaster relief financing and insurance programs. This paper discusses four aspects of the microeconomics of disaster relief financing and insurance programs that are important for the ex post impact evaluation of such programs... The paper proposes concrete research projects to pursue the analysis of these four dimensions of micro-level impacts of disaster relief financing and insurance."</t>
  </si>
  <si>
    <t>Disaster relief</t>
  </si>
  <si>
    <t>World Bank Policy Research Working Paper No. 7359</t>
  </si>
  <si>
    <t>Gulati, Archana G.</t>
  </si>
  <si>
    <t>First Session of the National Platform on Disaster Risk Reduction (NPDRR),New Delhi, India, May 13-14th, 2013</t>
  </si>
  <si>
    <t>Government of India - Department of Telecommunications</t>
  </si>
  <si>
    <t>Sustainable disaster financing, including disaster insurance.</t>
  </si>
  <si>
    <t>(2014) 4 Climate Law 267-300</t>
  </si>
  <si>
    <t>From the abstract: "The discussions on loss and damage associated with climate change that opened up within the unfccc in recent years constitute the latest attempt of developing states to obtain something akin to compensation from major greenhouse gas emitters for the adverse social impacts of climate change. These discussions generally contemplate a mechanism financed by developed states that would provide direct support to individuals, corporations, and governments in developing countries (‘vertical’ approach), for instance, through insurance. This article argues that, for practical as well as normative reasons, a loss-and-damage mechanism should instead support vulnerable developing states, in a states-to-states ‘horizontal’ approach."</t>
  </si>
  <si>
    <t>Resources for the Future and Delft University of Technology</t>
  </si>
  <si>
    <t>Economics E-journal, Discussion Paper No. 2011-17</t>
  </si>
  <si>
    <t>From the abstract: "This paper prices the risk of climate change by calculating a lower bound for the price of a virtual insurance policy against climate risks associated with the business as usual (BAU) emissions path. In analogy with ordinary insurance pricing, this price depends on the current risk to which society is exposed on the BAU emissions path and on a second emissions path reflecting risks that society is willing to take. The difference in expected damages on these two paths is the price which a risk neutral insurer would charge for the risk swap excluding transaction costs and profits, and it is also a lower bound on society's willingness to pay for this swap."</t>
  </si>
  <si>
    <t>Environmental Affairs, Vol. 43:251 (2016)</t>
  </si>
  <si>
    <t>From the abstract: "Climate change is exacerbating the frequency and severity of catastrophic weather events around the world. The economic impact of these events on developing countries can be severe, and roll back years of development gains. To help face this growing challenge, the governments of developing countries need improved access to insurance and alternative risk transfer mechanisms to manage their exposure to climate risk... The World Bank’s role in creating the Caribbean Catastrophe Risk Insurance Facility, and the World Bank catastrophe bond issue in 2014 for that Facility, serve as models for this kind of assistance. In order to maximize the developmental impact of these kinds of interventions, donor governments, acting through multilateral development banks, should encourage beneficiary countries to invest in ex ante climate risk preparedness and resilience as a condition of receiving this kind of development assistance."</t>
  </si>
  <si>
    <t>NBER Working Paper No. w16136</t>
  </si>
  <si>
    <t>From the abstract: "A critical issue in climate-change economics is the specification of the so-called "damages function" and its interaction with the unknown uncertainty of catastrophic outcomes. This paper asks how much we might be misled by our economic assessment of climate change when we employ a conventional quadratic damages function and/or a thin-tailed probability distribution for extreme temperatures. The paper gives some numerical examples of the indirect value of various GHG concentration targets as insurance against catastrophic climate-change temperatures and damages. These numerical examples suggest that we might be underestimating considerably the welfare losses from uncertainty by using a quadratic damages function and/or a thin-tailed temperature distribution. In these examples, the primary reason for keeping GHG levels down is to insure against high-temperature catastrophic climate risks."</t>
  </si>
  <si>
    <t xml:space="preserve"> Pace Environmental Law (PELR) Review, Vol. 27, No. 3, p. 691, Summer 2010</t>
  </si>
  <si>
    <t>University of Idaho</t>
  </si>
  <si>
    <t>From the abstract: "This paper investigates the role of nationwide mandatory insurance as a mitigation mechanism for reducing emissions from greenhouse gas intensive industries. Assuming that recent scientific models can accurately attribute some part of the damage from a catastrophic weather event to human generated climate triggers, this paper argues that mandatory catastrophe insurance would 1) lead to reductions in emissions by requiring industries to better manage their climate change risks and 2) provide a growing pool of money to repair climate-induced damage to national and state infrastructure."</t>
  </si>
  <si>
    <t>Fordham Environmental Law Journal, Vol. 26, No. 2, 2015</t>
  </si>
  <si>
    <t>From the abstract: "Critics argue [that] the National Flood Insurance Program has insulated flood victims from the risks they face, encouraged development in flood prone areas and, paradoxically, increased the country’s overall exposure to flooding... In fact, [in the author's view] the Program’s woes can largely be traced to two intertwined flaws: its weak mechanism for requiring coverage and its hesitation to charge premiums that reflect the actual risk policyholders face. In this Article, I argue that establishing an individual mandate for flood insurance... would do much to solve these problems and make the National Flood Insurance Program a powerful tool in the ongoing effort to mitigate our growing flood risk. By mandating coverage and charging rates that reflect the risk faced by each property, the National Flood Insurance Program could strike the difficult balance between providing a safety net to flood victims and discouraging flood-prone development."</t>
  </si>
  <si>
    <t>Sustainability: Dynamics and Uncertainty, Graciela Chichilnisy,Geoffrey Heal, and Allessandro Vercelli
(eds)</t>
  </si>
  <si>
    <t>Kluwer Academic Publishers</t>
  </si>
  <si>
    <t>From the abstract: "An important problem in environmental economics arises from the irreversibility of consuming or destroying certain resources [e.g. oil, biodiversity]. Irreversibility imposes a severe externality across different generations; future generations will suffer from the destruction of a unique asset like Amazonia, and it is not clear how such a loss could be compensated in terms of other goods. If such an asset is destroyed, then it is not possible subsequently to restore it. In contrast, if the asset is preserved, then it is possible to "use" the asset at a subsequent date. If there is uncertainty about future preferences or valuations, then preservation provides a type of insurance which is not available if the irreversible decision is carried out." This paper develops a stochastic framework to value irreversible resource loss, considering uncertainty about future preferences.</t>
  </si>
  <si>
    <t>43 Environmental Affairs Law Review 427–461 (2016)</t>
  </si>
  <si>
    <t>Louisiana State University, Baton Rouge</t>
  </si>
  <si>
    <t>From the abstract: "Current levels of greenhouse gases will result in significant sea level rise in the future, irrespective of the success of any future mitigation efforts. Paleoclimate and geologic data from past periods of rising sea level show that low lying areas, especially river deltas which are home to half a billion people, will be inundated. The best way to represent this risk through insurance is to apply the human-life insurance model to coastal property insurance. Human-life insurance is based on the assumption that every insured will die. Because the risk of death increases with age, the cost of insurance increases with age. Property-life insurance assumes that coastal properties will be lost at an unknown future date determined by the rate of sea level rise and patterns of catastrophic storms. As with human-life insurance, premiums would increase on a regular schedule through time. This predictable premium increase would create a powerful risk signal to incentivize adaptation."</t>
  </si>
  <si>
    <t xml:space="preserve"> New York University Law Review, Vol. 91, 2016</t>
  </si>
  <si>
    <t>From the abstract: "Climate change is expected have massive detrimental effects on agriculture [making] many locations inhospitable to the crops currently grown there... Federal crop insurance [largely through premium subsidies] masks incentives American farmers would otherwise have to adapt to climate change through crop choice... This Note explains the connection between crop choice and climate change. It then analyzes existing proposals for reforming the crop insurance system to better incentivize adaptation to climate change, and highlights some political and practical obstacles to doing so. Finally, it argues that a tiered subsidy system — in which crops at high risk of failure due to location-specific climate risks receive lower subsidies — could be a feasible, incremental solution to the problem."</t>
  </si>
  <si>
    <t>NBER Working Paper No. w17757</t>
  </si>
  <si>
    <t>From the abstract: "This paper develops a model that integrates the climate and the global economy---an integrated assessment model---with which different policy scenarios can be analyzed and compared. The model is a dynamic stochastic general-equilibrium setup with a continuum of regions. Thus, it is a full stochastic general-equilibrium version of RICE, Nordhaus's pioneering multi-region integrated assessment model. We use the model to assess the welfare consequences of carbon taxes that differ across as well as within oil-consuming and -producing regions. We show that, surprisingly, only taxes on oil producers can improve the climate: taxes on oil consumers have no effect at all. The calibrated model suggests large differences in views on climate policy across regions."</t>
  </si>
  <si>
    <t>From the abstract: "Temperature changes... affect the social and environmental determinants of health in various ways. Consequently, excess in deaths as a result of extreme weather conditions may increase over the next decades by cause of climate change. In this article, the relationship between trends in mortality and trends in temperature change (as a proxy for climate change) is investigated... in the United Kingdom. A thoughtful statistical analysis is implemented and a new stochastic, central mortality rate model is proposed... [encompassing] features of the Lee and Carter (1992) model and its recent extensions, and... a temperature-related factor. The new model is shown to provide a significantly better fitting performance and more interpretable forecasts. This leads to more accurate predictions of the future mortality rates and... better pricing of the life insurance and financial products."</t>
  </si>
  <si>
    <t>Northwestern Law &amp; Econ Research Paper No. 16-10; Northwestern Public Law Research Paper No. 16-16</t>
  </si>
  <si>
    <t>Argues for federal incentives toward private insurance for municipalities to encourage adaptation. From the abstract: "how can municipalities, which are best positioned to take a lead in climate change adaptation efforts, be incentivized to do so? The Article analyzes and ultimately rejects... that municipalities and other governments be held liable under the Takings Clause for their failing to take adaptive measures that protect private property. Instead, it argues for federal incentives for municipalities to "obtain private insurance against climate-change-related damage to public property and infrastructure... [as] a salient first step toward the transformation of federal policy from one that actively discourages private adaptation to changing patterns of extreme weather and sea level rise to one that actively encourages such adaptation."</t>
  </si>
  <si>
    <t>FEEM Working Paper No. 78.2014</t>
  </si>
  <si>
    <t>Working Paper analyzes a global insurance scheme as a mechanism to reduce climate risks. From the abstract: "We analyze how climate risks could be reduced via an insurance scheme at the global scale across regions and quantify the potential welfare gains from such a scheme. Starting from the standard welfare analysis in Integrated Assessment Models (IAMs), which assumes no risk sharing across region, we introduce global risk sharing via a market for state-dependent Arrow-Debreu securities. We estimate that such risk sharing scheme of climate risks could lead to welfare gains reducing the global costs of climate change by up to one third, while the amount of transfers required is substantial. This provides arguments for considering risk sharing in IAMs, but also for potentially welfare increasing negotiations about sharing risks of climate change at the global level."</t>
  </si>
  <si>
    <t>World Bank Policy Research Working Paper No. 7476</t>
  </si>
  <si>
    <t>Builds multi-generation household model to quantify individual exposure to climate change risk and tests various approaches to social protection. From the abstract: "The analysis shows that insurance-based vulnerability-targeted social protection dominates (in economic growth and poverty reduction measures) both in-kind transfer mechanisms and vulnerability-targeted protection paid for using a public budget. The relative gains brought about by this scheme of insurance-augmented social protection increase - at least for a while - under climate change scenarios. However, if climate change becomes too severe, then even this novel form of social protection loses its ability to stabilize the extent and depth of poverty."</t>
  </si>
  <si>
    <t>Social insurance</t>
  </si>
  <si>
    <t>Environmental Claims Journal, Vol. 23, Nos. 3-4, 2011; WVU Law Research Paper No. 2014-7</t>
  </si>
  <si>
    <t>Investigates parametric insurance as a means of disaster financing. From the abstract: "Parametric insurance is a promising alternative to traditional insurance when it comes to addressing catastrophic weather events and their impact on developing nations. Where available, traditional insurance is expensive and can involve protracted claim adjustment. Parametric insurance, on the other hand, provides coverage monies automatically upon the existence of certain objective weather-related parameters based upon a set formula. This model has been shown to work in the Caribbean Basin, but requires international cooperation in pooling, measuring, and managing risk. The immediate availability of emergency-response funds can be crucial in mitigating the impacts of climate change and related extreme weather events."</t>
  </si>
  <si>
    <t xml:space="preserve"> The Role of Law and Regulation in Sustaining Financial Markets 222-248 (London: Routledge, Niels Philipsen et al., eds., 2015).; Boston College Law School Legal Studies Research Paper No. 405</t>
  </si>
  <si>
    <t>From the abstract: "In theory, private insurance can be an efficient financial instrument to cover disasters. In practice, private insurance plays an important role indeed in developed countries such as the United States. This chapter further addresses the question: taking into account China’s transition economy and specific socialism system, what is the role of private insurance to cover disasters and how does it distribute catastrophe risks. Furthermore, I will propose that mandatory multi-year insurance may be a possible solution to be considered."</t>
  </si>
  <si>
    <t>World Bank Policy Research Working Paper No. 7718</t>
  </si>
  <si>
    <t>Investigates sovereign insurance, increased taxation and budget reallocation as sovereign financing mechanisms for natural disasters. From the abstract: "This paper uses a dynamic general equilibrium model to examine sovereign disaster risk insurance, increased taxation, and budget reallocation as alternative financing mechanisms for countries where increased borrowing is impractical. The analysis suggests that insurance may or may not be helpful, depending on detailed circumstances, and that budget reallocation is potentially very damaging. Raised taxation, if feasible, may be an attractive option."</t>
  </si>
  <si>
    <t>From the abstract: "Liability coverage for carbon capture and sequestration (CCS) is of paramount importance if the industry is going to mature and develop in a way that will allow it to make a significant contribution to mitigating climate change... This paper describes these short and long-term insurance instruments and provides examples of how they have been used and proposed for CCS. This paper provides a critical review of the implementation of a variety of CCS liability schemes at the state and federal level in the US and within the EU. Finally, after reviewing existing and possible schemes, a proposal for a robust and comprehensive liability program for CCS is introduced."</t>
  </si>
  <si>
    <t>The Scandinavian Journal of Economics, 113(4), 758-783</t>
  </si>
  <si>
    <t>Proposes global insurance scheme to pay for the costs of climate change. From the abstract: "Due to meteorological factors, the distribution of the environmental damage due to climate change bears no relationship to that of global emissions. We argue in favor of offsetting this discrepancy, and propose a “global insurance scheme” to be financed according to countries’ responsibility for climate change. Because GHG decay very slowly, we argue that the actual burden of global warming should be shared on the basis of cumulated emissions, rather than sharing the expected costs of actual emissions as in a Pigovian taxation scheme."</t>
  </si>
  <si>
    <t>International risk pooling</t>
  </si>
  <si>
    <t>Sabin Center for Climate Change Law, Columbia Law School</t>
  </si>
  <si>
    <t>Boston College Environmental Affairs Law Review, Vol. 43, No. 2, 2016; Boston College Law School Legal Studies Research Paper No. 403</t>
  </si>
  <si>
    <t>From the abstract: "The extraordinary growth of greenhouse gas (“GHG”) emissions in China represents the single greatest obstacle to global climate change efforts in the coming decades. Meanwhile, China suffers from the adverse consequences of climate change... This Article examines the ability of two types of insurance — liability insurance and catastrophe insurance — to regulate and thus help mitigate climate change risks, and considers the potential lessons for China."</t>
  </si>
  <si>
    <t xml:space="preserve">World Bank Policy Research Working Paper No. 7715 </t>
  </si>
  <si>
    <t>Reviews the results of a pioneering weather-index insurance program in Mexico. From the abstract: "The focus of this analysis is on the ex-post effects of insurance payments. A regression discontinuity design provides find evidence that payments from weather index insurance allow farmers to cultivate a larger land area in the season following a weather shock. Households in municipalities receiving payment also appear to have larger per capita expenditures and income in the subsequent year, although there is suggestive evidence that some of this increase is offset by a decrease in remittances. While the cost of insurance appears to be high relative to the payouts, the benefits exceed the costs for a substantial range of outcomes."</t>
  </si>
  <si>
    <t>ZEW - Centre for European Economic Research Discussion Paper No. 16-051</t>
  </si>
  <si>
    <t>Explores whether index-based flood insurance (IBI) would be a viable alternative to damage-based insurance (DBI) in Germany. From abstract: "We analyze whether there is potential for private demand for IBI in Germany. We use data from a discrete choice experiment combined with damage data for a major flood in 2013. We find IBI to attract similar customers as DBI, while DBI is preferred on average. Our results suggest that not many new customers would enter the market, once IBI were available."</t>
  </si>
  <si>
    <t>Serie Documentos de Trabajo - Nro. 583</t>
  </si>
  <si>
    <t>From the abstract: "This paper summarize recent research related to production variability in Argentine agriculture, as well as the consequences of this variability on efficiency and resource allocation and present an overview of strategies for coping with climate variability. We estimate possible benefits to agricultural producers of improved risk-transfer mechanisms. In particular, we obtain estimates of Willingness-to-Pay (WTP) of selected index-type insurance mechanisms for soybean and milk production and outline the requirements for the development of a risk-transfer market for agricultural producers."</t>
  </si>
  <si>
    <t>Boston College Environmental Affairs Law Review, Vol. 43, No. 2, 2016; Boston College Law School Legal Studies Research Paper No. 404</t>
  </si>
  <si>
    <t>From the abstract: "As one of the most disaster-prone nations, China is grappling with creating effective adaptation strategies. In an effort to pool risk, Chinese officials are introducing new climate change insurance products. This Article describes one pilot product introduced in the City of Shenzhen, a global mega-city with a population of approximately fifteen million, and explores its strengths and weaknesses as a model for adaptation to climate change. This Article concludes with proposals for reducing risk within mega-cities and pooling risk among them."</t>
  </si>
  <si>
    <t>International Insurance Society (IIS)</t>
  </si>
  <si>
    <t>International Cooperative and Mutual Insurance Federation (ICMIF),</t>
  </si>
  <si>
    <t>http://www.internationalinsurance.org/</t>
  </si>
  <si>
    <t>https://www.icmif.org/</t>
  </si>
  <si>
    <t>ClimateWise - Cambridge Institute for Sustainability Leadership</t>
  </si>
  <si>
    <t>http://www.cisl.cam.ac.uk/business-action/sustainable-finance/climatewise</t>
  </si>
  <si>
    <t>ClimateWise - Cambridge Institute for Sustainability Leadership home page</t>
  </si>
  <si>
    <t>International Insurance Society home page</t>
  </si>
  <si>
    <t>International Cooperative and Mutual Insurance Federation home page</t>
  </si>
  <si>
    <t>http://www.internationalinsurance.org/idf/</t>
  </si>
  <si>
    <t>International Development Forum page</t>
  </si>
  <si>
    <t>Protection gaps</t>
  </si>
  <si>
    <t>The Geneva Papers, 2012, 37, (318–339)</t>
  </si>
  <si>
    <t>Climate risk statement adopted by the Geneva Association leading up to the United Nations Convention on Climate Change's 21st Conference of the Parties (COP21) in Paris. From the press release: "As global leaders gather in Paris to forge a landmark global agreement on climate change, the (re)insurance industry is more committed than ever to playing an instrumental role in implementing the objectives to manage and reduce the risks associated with our changing climate. Today the climate Risk Statement of The Geneva Association underlines the commitment of 68 leaders of the global (re)insurance industry."</t>
  </si>
  <si>
    <t>The Geneva Papers, 2012, 37, (286–317)</t>
  </si>
  <si>
    <t>From the abstract: "Insurers have relied on historical data to design weather insurance contracts. In light of climate change, we examine the effects of this practice on the hedging effectiveness and profitability of insurance contracts. Using synthetic crop and weather data for today’s and future climatic conditions we derive adjusted weather insurance contracts that account for shifts in the distribution of weather and yields. In our scenario, hedging benefits from adjusted contracts almost triple and expected profits increase by about 240 per cent. We further investigate the effect on risk reduction (for the insured) and profits (for the insurer) from hedging future weather risk with non-adjusted contracts based on historical data. In this case, insurers generate profits that are significantly smaller than for adjusted contracts, or even face substantial losses. Moreover, non-adjusted contracts that create higher profits than the adjusted counterparts cause negative hedging benefits for the insured."</t>
  </si>
  <si>
    <t>From the executive summary: "Given that energy from the ocean is the key driver of extreme events, ocean warming has effectively caused a shift towards a “new normal” for a number of insurance-relevant hazards… traditional approaches, which are solely based on analysing historical data, increasingly fail to estimate today’s hazard probabilities. A paradigm shift from historic to predictive risk assessment methods is necessary.... As a consequence [of limits to understanding extreme events in a non-stationary environment], scenario-based approaches and tail risk modelling become an essential part of enterprise risk management. In some high-risk areas, ocean warming and climate change threaten thevinsurability of catastrophe risk more generally. To avoid market failure, the coupling of risk transfer and risk mitigation becomes essential."</t>
  </si>
  <si>
    <t>From the introduction: "On 12 December 2015, at the 21st  session of the Conference of Parties (COP21) to the UN Framework Convention on Climate Change (UNFCCC), governments of 195 nations (Parties) reached a landmark international agreement, with binding obligations for all nations, putting the world on a track for long-term cooperation.1 In an unprecedented development, insurance and reinsurance are explicitly mentioned as a crucial component of risk management strategies. This report examines the most important aspects of the COP21 agreement from the (re)insurance perspective."</t>
  </si>
  <si>
    <t>Insurance design</t>
  </si>
  <si>
    <t>The Geneva Papers, 2012, 37, (365 – 376)</t>
  </si>
  <si>
    <t>From the abstract: "Climate change is likely to increase the future risk of weather-related damage to buildings worldwide. This challenge is faced by society in general, but the insurance industry is particularly important in the management of the anticipated increase in future risk. In addition to adjusting premiums appropriately and gradually, they can play an important role in prevention. It is crucial to know which areas are vulnerable and to what extent. In this paper, a spatial regression model for linking weather-related insurance losses for residential buildings to meteorological and hydrological covariates is coupled with three plausible scenarios for the future climate in order to project the future number of weather related residential building insurance losses in Norway. The model is trained on observed daily insurance loss and weather data at the municipality level. Our results indicate a dramatic increase in the projected future weather-related insurance risk in many parts of Norway. The procedure can be extended and applied to other areas globally."</t>
  </si>
  <si>
    <t>The Geneva Papers, 2012, 37, (340–364)</t>
  </si>
  <si>
    <t>1. POLICIES—Centre for Economic and Innovation Research, JOANNEUM RESEARCH Forschungsgesellschaft m.b.H.
2. Wegener Center for Climate and Global Change, University of Graz, Austria.
3. Universite´ de Lausanne
4. Universite´ de Lyon</t>
  </si>
  <si>
    <t>The Geneva Papers, 2012, 37, (201–205)</t>
  </si>
  <si>
    <t>From the abstract: "This paper develops a stochastic model to assess storm risk in Austria, which relates wind speed and actual losses. By virtue of a building-stock-value-weighted wind index, we use suitably normalised historical loss data of residential buildings over 12 years and corresponding wind speed data to calibrate the model. Subsequently, additional wind speed data is used to generate further scenarios and to obtain loss curves for storm risk that give rise to storm insurance loss quantiles and corresponding solvency capital requirements both on the aggregate and on the regional level. We also investigate the diversification effect across regions and use tools from extreme value theory to assess the insurability of storm risk in Austria in general."</t>
  </si>
  <si>
    <t>Introduction to special edition of the Geneva Papers, focused on climate research</t>
  </si>
  <si>
    <t>The Geneva Papers, 2012, 37, (228–256)</t>
  </si>
  <si>
    <t>From the abstract: "Climate change may potentially increase the magnitude of losses from natural hazards, but the United States experience shows that the primary reason for escalating losses is policy failure. It is well known that centralised, taxpayer-funded ex post disaster relief has actually encouraged development in risky jurisdictions and also weakened incentives for ex ante precautions in such jurisdictions (moral or “charity” hazard). Less well known and analysed is the role played by centralised ex ante development subsidies—often masquerading as protective investment—in distorting incentives." This paper develops a model to study effect of U.S. policy on disaster losses.</t>
  </si>
  <si>
    <t>VU University Amsterdam</t>
  </si>
  <si>
    <t>The Geneva Papers, 2012, 37, (257–285)</t>
  </si>
  <si>
    <t>The Geneva Papers, 2013, 38, (495 – 520)</t>
  </si>
  <si>
    <t>Fudan University</t>
  </si>
  <si>
    <t>From the abstract: "In this paper we construct a simple two-period equilibrium model for analysing the impact of post-disaster transfer payments on economic growth. This model can be used to show that direct payment of disaster relief funds may aggravate rather than mitigate the negative impact of disasters on the economy. The substitution effect of direct transfer payment depresses post-disaster labour supply and hence economic growth. This conclusion from the theoretical model is tested using Chinese provincial panel data and applying generalised method of moments (GMM) system estimation. The empirical analysis largely confirms the theoretical predictions. In China, post-disaster transfer payments are indeed found to exacerbate the negative impact of disasters on economic growth. Therefore, we suggest that relief should be oriented to create work incentive in order to avoid its depressing effect on economic growth."</t>
  </si>
  <si>
    <t>1. City University of Hong Kong
2,3. University of Pennsylvania</t>
  </si>
  <si>
    <t>From the abstract: "We introduce a catastrophic risk model that captures the cumulative impact of climate change on future expected losses from hurricane risk. The annual growth rates of expected losses due to change in climate patterns (or “climate change factor”) are estimated based upon historical storm activities in the Atlantic Basin and catastrophe modelling. The percentiles of the climate change factor are then used to measure expected hurricane losses in the Caribbean Island of St. Lucia. We also undertake benefit-cost analyses on four adaptation measures for homes in St. Lucia and determine when those are cost-effective for different time horizons and discount rates with and without climate change. Adaptation makes an enormous difference and can offset additional losses even with a high climate change factor by making houses much more resilient. Enforcing these protection measures will be critical."</t>
  </si>
  <si>
    <t>From the abstract: "We examine the relationship between natural disasters, political risk and insurance market development in a panel of 39 countries over the period 1984–2009 using a dynamic panel two-step system generalised method of moments model. We provide evidence that the incidences of natural disasters and deaths caused by natural disasters lead to greater total insurance, as well as life insurance and non-life insurance consumption. We also find that countries with lower levels of political risk experience higher insurance consumption. The incidences of natural disasters and deaths attributable to natural disasters contribute to insurance market development under the tenure of a government with lower levels of political risk. We therefore emphasise that natural disasters, political risk and their interaction effects are important determinants of insurance market development."</t>
  </si>
  <si>
    <t>Shih Chien University</t>
  </si>
  <si>
    <t>The Geneva Papers, 2013, 38, (406–448)</t>
  </si>
  <si>
    <t>From the introduction: "As the negotiators gather for the Conference of the Parties 17 (COP17) in Durban, South Africa to reinforce the fragile momentum gathered in Cancun in 2010, international insurance economics think tank, The Geneva Association has issued this paper to emphasise the key role that insurance plays when it comes to dealing with climate and environmental risks and how this industry can contribute in a positive way to cope with the challenges confronting humankind. The document builds on the central messages of The Geneva Association’s 2009 Kyoto Statement1 and the 2010 Developing Countries Statement,2 issued in collaboration with ClimateWise, the Munich Climate Insurance Initiative (MCII) and UNEP-FI."</t>
  </si>
  <si>
    <t>The Geneva Papers, 2009, 34, (323-359)</t>
  </si>
  <si>
    <t>1,2. University of Kentucky
3. Mississippi State University</t>
  </si>
  <si>
    <t>The Geneva Papers, 2009, 34, (401-424)</t>
  </si>
  <si>
    <t>Paper discusses the benefits of weather index insurance in lower income countries, including enhancing the ability of stakeholders in those countries to adapt to climate change. Also discusses challenges to weather index insurance presented by climate change - higher prices due to higher weather risk; uncertainty about regional impacts. Paper makes policy recommendations to foster insurance market development.</t>
  </si>
  <si>
    <t>COP 15 background document discussing the role of insurance in climate change risk management, specifically: 1) the fundamental role of insurance in enabling economic growth and social development; 2) insurance as a catalyst toward a low-carbon and climate-resilient economy; and 3) public policy frameworks to fully engage insurers. One of a series of papers by the Geneva Association.</t>
  </si>
  <si>
    <t>The Geneva Papers, 2008, 33, (507-529)</t>
  </si>
  <si>
    <t>From the abstract: "This paper puts CO2 emissions into the wider context of sustainability. This broadens the view and changes the focus to issues of global ethics and the necessity for industrial countries to drastically reduce their resource consumption. Insurance companies can influence global climate change (GCC) directly through their investment and underwriting strategies, but also in daily operations. An overview and examples are given in the paper."</t>
  </si>
  <si>
    <t>From the executive summary: "The concept of carbon asset risk (CAR)—that a significant quantity of the world’s fossil fuel resources will be left in the ground, and that both these high-carbon fuel resources and associated fossil fuel infrastructure will become stranded assets—is gaining traction...  Several studies released in 2015 highlighted that institutional investors face exposure to a range of climate change related risks, including carbon asset risk... This [report] focuses on the risks to insurance companies—the second-largest type of institutional investorafter pension funds based on assets under management." Paper analyzes this risk exposure quantitatively.</t>
  </si>
  <si>
    <t>From the executive summary: "This report summarizes responses from insurance companies to a survey on climate change risks developed by the National Association of Insurance Commissioners (NAIC). In 2013, insurance regulators in California, Connecticut, Minnesota, New York and Washington required insurers writing in excess of $100 million in direct written premiums, and licensed to operate in any of the five states, to disclose their climate-related risks using this survey.The aim of the survey, and Ceres’ analysis of the responses, is to provide regulators, insurers, investors and other stakeholders with substantive information about the risks insurers face from climate change and the steps insurers are taking—or are not taking—to respond to those risks."</t>
  </si>
  <si>
    <t>Climate change adaptation</t>
  </si>
  <si>
    <t>First of three sets of documents from the "Building Climate Resilience in Cities" workshop series. From the intro and abstract: "It explains one of the core concepts developed through our workshop series. This new strategic planning framework, called a 'Resilience Zone' is introduced and explored through a four-stage development process... Well-established practices in urban planning, redevelopment, and insurance can be adapted to stimulate investments in climate adaptation and natural disaster risk reduction." The four stages are: 1) asset focused risk management; 2) local area risk management; 3) resilience upgrading; and 4) communicating resilience benefits."</t>
  </si>
  <si>
    <t>Ceres, 
University of Cambridge Programme for Sustainability Leadership,
ClimateWise,
ICLEI-Local Governments for Sustainability</t>
  </si>
  <si>
    <t>Second of three sets of documents from the "Building Climate Resilience in Cities" workshop series. From the abstract: "distils the key priorities that emerged from the workshop series for collaborative action between key urban stakeholders to build climate resilience in cities. This concise summary is designed to be readily understood so as to catalyze and expand cross-sector collaboration."</t>
  </si>
  <si>
    <t>From the forward: "to the taxpayers of this country, I ask yet another fundamental question: do you know how much inaction on climate change is costing you?... our public disaster relief and recovery programs have been slow to recognize that ‘business as usual’ will drive the cost of these programs to unsustainable levels... And, instead of encouraging behavior that prevents and reduces risks from extreme weather events, the very programs that are meant to provide aid when disaster strikes instead encourage behavior that increases those risks—such as new development in hurricane or wildfire prone areas and agricultural practices that increase vulnerability to drought... This [report] provides key recommendations for policymakers and others to make our public disaster and relief programs more economical and effective today and sustainable over the long term in our warming world."</t>
  </si>
  <si>
    <t>From the executive summary: "This report examines how extreme weather trends may be a harbinger of significant challenges ahead for a sector in which many companies are already confronting profitability and growth challenges. This analysis is based on a careful review of U.S. property/casualty insurance industry financial results as reported by A. M. Best Company in early 2012." Findings and recommendations include: 1) extreme weather risks to the property/casualty insurance industry are growing; 2) climate change will likely worsen future losses; 3) these trends exacerbate other financial challenges to the industry; 4) insurance affordability is under pressure; and 5) there is a critical role for insurers in supporting adaptation and resiliency.</t>
  </si>
  <si>
    <t>From the executive summary: "This Ceres report is the first attempt using public disclosure filings to evaluate the extent to which US insurers consider climate change a key risk factor to their business, and if so how they are factoring it into governance practices, management strategies and day-to-day decision making. The analysis is based on responses by 88 insurers to a 2010 survey from the NAIC. The disclosures were filed with insurance regulators in six states: New York, New Jersey, California, Oregon, Pennsylvania and Washington. The NAIC survey, while incomplete, provides an unprecedented view into climate risk perception and management within the insurance industry. The survey responses paint a picture of an industry that, outside of a handful of the largest insurers, is taking only marginal steps to address an issue that poses clear threats to the industry’s financial health, as well as to the availability and affordability of insurance for consumers."</t>
  </si>
  <si>
    <t>From the introduction: "This report describes the results of a survey of corporate risk managers conducted by Zurich, the Professional Risk Managers’ International Association (PRMIA) and Ceres. The survey is a first step in assessing whether and to what extent risk managers are concerned about the risks posed by climate change regulation and/or by climate change itself, and how well the insurance industry is or is not serving risk managers to transfer or manage the risks in this arena."</t>
  </si>
  <si>
    <t>The Corporate Library</t>
  </si>
  <si>
    <t>From the executive summary: "This Ceres/Environmental Defense Fund report evaluates the current state of climate risk disclosure by 100 global companies in five sectors that have a strong stake in preparing for a low carbon future: electric utilities, coal, oil and gas, transportation and insurance. It assesses climate risk disclosure in the SEC filings made by these companies in Q1 2008, and finds very limited disclosure... This poor disclosure highlights the critical need for SEC guidance on appropriate disclosure of material climate risks. Investors are clearly not getting the depth of disclosure they need to make wise investment decisions, even though they have been requesting it for years...Absent SEC action, investors are left in the dark about companies’ plans for evaluating and managing material risks in a changing climate."</t>
  </si>
  <si>
    <t>The Heinz Center,
Ceres</t>
  </si>
  <si>
    <t>This report sets forth a "Resilient Coasts Blueprint," with principles for coastal development including: 1) filling gaps in scientific understanding and developing methods to integrate climate change into risk assessments and risk mitigation decisions; 2) requiring risk-based land use planning; 3) making infrastructure and building code standards more adaptable to meet future risks; 4) developing flexible adaptation plans; 5) maintaining viable private P&amp;C insurance market.</t>
  </si>
  <si>
    <t>Survey report</t>
  </si>
  <si>
    <t>From the introduction: "A group of leading institutional investors from around the world released the Global Framework for Climate Risk Disclosure—a new statement on disclosure that investors expect from companies—in October 2006. Investors require this information in order to analyze a company’s business risks and opportunities resulting from climate change, as well as the company’s efforts to address those risks and opportunities. The Framework encourages standardized climate risk disclosure to make it easy for companies to provide and for investors to analyze and compare companies."</t>
  </si>
  <si>
    <t>Financial regulation</t>
  </si>
  <si>
    <t>UNEP Finance Initiative Principles for Sustainable Insurance (PSI) webpage</t>
  </si>
  <si>
    <t>http://www.unepfi.org/psi/</t>
  </si>
  <si>
    <t>Part one of a research series by the UNEP FI Principles for Sustainable Insurance Initiative. From the executive summary: "This report aims to assess the effectiveness of risk reduction measures [for natural hazard] and determine what factors drive success and present obstacles... This report focuses on the three most common and costly natural hazards—cyclone, earthquake and flood. It analyses measures which can reduce the risk of social and economic loss from each hazard." It also discusses impediments to effective disaster risk reduction; impact of climate change and development; role of insurers.</t>
  </si>
  <si>
    <t>Article describing the role of insurance in building resilience to natural disasters in cities, based on the work of the UNEP FI Principles for Sustainable Insurance Initiative.</t>
  </si>
  <si>
    <t>http://globalriskmap.nicta.com.au/About.html</t>
  </si>
  <si>
    <t>National ICT Australia Limited,
UNEP FI Principles for Sustainable Insurance Initiative</t>
  </si>
  <si>
    <t>Global Risk Map home page</t>
  </si>
  <si>
    <t>Part three of a research series by the UNEP FI Principles for Sustainable Insurance Initiative. From the introduction: "The final phase - Phase III - focuses on how to best approach global stakeholder outreach and engagement activities to support greater investment in disaster risk reduction in order to prevent and reduce natural disaster losses. Phase III shows how multi-stakeholder partnerships in developed and developing countries (involving insurers, companies from other industries, governments, NGOs) have approached disaster risk reduction and built greater disaster reilience, as well as a reange of innovative disaster risk transfer solutions to underscore the significance of integrated disaster risk management."</t>
  </si>
  <si>
    <t>United Nations Environmnent Programme (UNEP) Principles for Sustainable Insurance Initiative</t>
  </si>
  <si>
    <t>PFD Publications Ltd.</t>
  </si>
  <si>
    <t>BUSINESS UNUSUAL: Why the climate is changing the rules for our cities and SMEs</t>
  </si>
  <si>
    <t>United Nations Global Compact,
KPMG</t>
  </si>
  <si>
    <t>The People's Bank of China,
United Nations Environmnent Programme (UNEP)</t>
  </si>
  <si>
    <t>Establishing China’s Green Financial System - Report of the Green Finance Task Force</t>
  </si>
  <si>
    <t>Paper uses a scenario-based modeling approach to estimate mortality impacts of climate change. From the executive summary: "Future cause-specific mortality in 2030 and 2050 (in the absence of climate change) was estimated using regression methods for three development futures: base case, high growth and no growth scenarios. Global climate-health models were developed for a range of health outcomes known to be sensitive to climate change... Future climate change was characterized by a medium-high emissions scenario (A1b) run through three climate models [and compared to a baseline climate]... The annual burden of mortality due to climate change was estimated for world regions. For most pathways considered, the results reflect both positive and negative impacts on health. Model uncertainty was assessed for each outcome, as far as technically possible."</t>
  </si>
  <si>
    <t>From preface: "This report was commissioned by the U.S. Agency for International Development, with the joint aims of characterizing the insurance and reinsurance markets in developing countries and economies in transition, exploring the implications for changing patterns of extreme weather events (be they the result of natural variability or anthropogenic climate change), and, finally, identifying possible public-private initiatives to further engage the insurance sector in the process of sustainable development. The research represents a fusion of literature from several fields."</t>
  </si>
  <si>
    <t>Explores use of insurance claim data in better defining the broader economic impacts of grid disruptions in the U.S. context. Uses case study approach. Not directly related to climate change, but interesting in the use of insurance data to quantify environmental risks. Actuaries may be able to conduct similar research.</t>
  </si>
  <si>
    <t>This book chapter offers an assessment of the impact of climate change on insurance and financial services sector. Insurance impact focuses largely on the impact of weather events on property insurance. Financial services impact is expected to be greatest in developing countries most at risk from catastrophic weather events. Opportunities relating to adaptation are discussed.</t>
  </si>
  <si>
    <t>A Macroeconomic Assessment of Impacts and Adaptation of Climate Change in Europe</t>
  </si>
  <si>
    <t>Center for International Climate and Environmental Research (CICERO) Oslo, Norway</t>
  </si>
  <si>
    <t>CICERO Report 2009:06</t>
  </si>
  <si>
    <t>Aaheim, A., H. Amundsen, T. Dokken, T. Ericson, and T. Wei</t>
  </si>
  <si>
    <t>https://brage.bibsys.no/xmlui//bitstream/handle/11250/191942/-1/CICERO_Report_2009-06.pdf</t>
  </si>
  <si>
    <t>From the summary: "This report provides a documentation of the integrated macroeconomic general equilibrium model GRACE_adapt, and presents results from the macroeconomic analysis of impacts and adaptation in Europe in case of a +2 °C and +4 °C increase in global mean temperature. GRACE_adapt has been developed for the ADAM project to address economic impacts of climate change and resulting adaptation, interpreted as the economic responses to climate impacts. The development of the integrated computable general equilibrium model GRACE_adapt represents an attempt to bring consistency between adaptation to climate change and economic behaviour."</t>
  </si>
  <si>
    <t>Financial adaptation to disaster risk in the European Union</t>
  </si>
  <si>
    <t>Mitigation and Adaptation Strategies for Global Change, 15, 721-736</t>
  </si>
  <si>
    <t>Aakre, S., I. Banaszak, R. Mechler, D. Rübbelke, A. Wreford, and H. Kalirai</t>
  </si>
  <si>
    <t>Financial Risks of Climate Change</t>
  </si>
  <si>
    <t>Association of British Insurers (ABI) Report based on research by Climate Change Management in collaboration with Metroeconomica and in partnership with AIR Worldwide Corporation</t>
  </si>
  <si>
    <t>Climate risks and climate prices: revisiting the social cost of carbon</t>
  </si>
  <si>
    <t xml:space="preserve">Economics: The Open-Access, Open-Assessment E-Journal, 6(10) </t>
  </si>
  <si>
    <t>Ackerman, F. and E.A. Stanton</t>
  </si>
  <si>
    <t>Assessment of adaptation practices, options, constraints and capacity</t>
  </si>
  <si>
    <t>Climate Change 2007: Impacts, Adaptation and Vulnerability. Contribution of Working Group II to the Fourth Assessment Report of the Intergovernmental Panel on Climate Change [Parry, M.L., O.F. Canziani, J.P. Palutikof, P.J. van der Linden, and C.E. Hanson (eds.)], pp. 717-743</t>
  </si>
  <si>
    <t>Adger, W.N., S. Agrawala, M.M.Q. Mirza, C. Conde, K. O’Brien, J. Pulhin, R. Pulwarty, B. Smit, and K. Takahashi</t>
  </si>
  <si>
    <t>Climate change impacts on pricing longterm flood insurance: a comprehensive study for the Netherlands</t>
  </si>
  <si>
    <t>Global Environmental Change, 21, 1045-1060</t>
  </si>
  <si>
    <t>Aerts, J.C.J.H. and W.J.W. Botzen</t>
  </si>
  <si>
    <t>Climate policy under fat-tailed risk: an application of FUND</t>
  </si>
  <si>
    <t>Annals of Operations Research</t>
  </si>
  <si>
    <t>Anthoff, D. and R.S.J. Tol</t>
  </si>
  <si>
    <t>The uncertainty about the social cost of carbon: a decomposition analysis using FUND</t>
  </si>
  <si>
    <t>Climatic Change, 117(3), 515-530</t>
  </si>
  <si>
    <t>Heat related respiratory hospital admissions in Europe in a changing climate: a health impact assessment</t>
  </si>
  <si>
    <t>BMJ Open, 3(1), e001842</t>
  </si>
  <si>
    <t>Astrom, C., H. Orru, J. Rocklöv, G. Strandberg, K.L. Ebi, and B. Forsberg</t>
  </si>
  <si>
    <t>Poverty traps and index-based risk transfer products</t>
  </si>
  <si>
    <t>World Development, 36(10), 1766-1785</t>
  </si>
  <si>
    <t>Barnett, B.J., C.B. Barrett, and J.R. Skees</t>
  </si>
  <si>
    <t>Assessing trends in insured losses from floods in Spain 1971-2008</t>
  </si>
  <si>
    <t>Natural Hazards and Earth System Sciences, 12(5),1723-1729</t>
  </si>
  <si>
    <t>Barredo, J.I., D. Sauri, and M.C. Llasat</t>
  </si>
  <si>
    <t>Hybrid cat bonds</t>
  </si>
  <si>
    <t>The Journal of Risk and Insurance, 76(3), 547-578</t>
  </si>
  <si>
    <t>Barrieu, P. and H. Loubergé</t>
  </si>
  <si>
    <t>Economy-wide estimates of the implications of climate change: human health</t>
  </si>
  <si>
    <t>Ecological Economics, 58(3), 579-591</t>
  </si>
  <si>
    <t>Bosello, F., R. Roson, and R.S.J. Tol</t>
  </si>
  <si>
    <t>Insurance against climate change and flooding in the Netherlands: present, future, and comparison with other countries</t>
  </si>
  <si>
    <t>Risk Analysis, 28(2), 413-426</t>
  </si>
  <si>
    <t>Botzen, W.J.W. and J.C.J.M. van den Bergh</t>
  </si>
  <si>
    <t>Bounded rationality, climate risks, and insurance: is there a market for natural disasters?</t>
  </si>
  <si>
    <t>Land Economics, 85(2), 265-278</t>
  </si>
  <si>
    <t>Monetary valuation of insurance against flood risk under climate change</t>
  </si>
  <si>
    <t>International Economic Review, 53(3),1005-1025</t>
  </si>
  <si>
    <t>Willingness of homeowners to mitigate climate risk through insurance</t>
  </si>
  <si>
    <t>Ecological Economics, 68, 2265-2277</t>
  </si>
  <si>
    <t>Botzen, W.J.W., J.C.J.H. Aerts, and J.C.J.M. van den Bergh</t>
  </si>
  <si>
    <t>Climate change and increased risk for the insurance sector: a global perspective and an assessment for the Netherlands</t>
  </si>
  <si>
    <t>Natural Hazards, 52, 577-598</t>
  </si>
  <si>
    <t>Botzen, W.J.W., J.C.J.M. van den Bergh, and L.M. Bouwer</t>
  </si>
  <si>
    <t>Climate change and hailstorm damage: empirical evidence and implications for agriculture and insurance</t>
  </si>
  <si>
    <t>Resource and Energy Economics, 32, 341-362</t>
  </si>
  <si>
    <t>Botzen, W.J.W., L.M. Bouwer, and J.C.J.M. van den Bergh</t>
  </si>
  <si>
    <t>Have disaster losses increased due to anthropogenic climate change?</t>
  </si>
  <si>
    <t>Bulletin of the American Meteorological Society, 92, 39-46</t>
  </si>
  <si>
    <t>Bouwer, L.M.</t>
  </si>
  <si>
    <t>Confronting disaster losses</t>
  </si>
  <si>
    <t>Science, 318(5851), 753</t>
  </si>
  <si>
    <t>Bouwer, L.M., R.P. Crompton, E. Faust, P. Höppe, and R.A. Pielke Jr.</t>
  </si>
  <si>
    <t>The government as reinsurer of catastrophe risks</t>
  </si>
  <si>
    <t>The Geneva Papers, 35, 369-390</t>
  </si>
  <si>
    <t>Bruggeman, V., M.G. Faure, and K. Fiore</t>
  </si>
  <si>
    <t>Climate change and the global insurance industry: impacts and problems in Latin America</t>
  </si>
  <si>
    <t>The Geneva Papers, 32, 29-34</t>
  </si>
  <si>
    <t>Candel, F.M.</t>
  </si>
  <si>
    <t>Economic impacts of climate conditions in the United States: past, present, and future – an editorial essay</t>
  </si>
  <si>
    <t>Climatic Change, 68(1-2), 1-9</t>
  </si>
  <si>
    <t>Changnon, S.A.</t>
  </si>
  <si>
    <t>Catastrophic winter storms: an escalating problem</t>
  </si>
  <si>
    <t>Climatic Change, 84, 131-139</t>
  </si>
  <si>
    <t>Assessment of flood losses in the United States</t>
  </si>
  <si>
    <t>Journal of Contemporary Water Research &amp; Education, 138, 38-44</t>
  </si>
  <si>
    <t>Characteristics of severe Atlantic hurricanes in the United States: 1949-2006</t>
  </si>
  <si>
    <t>Natural Hazards, 48, 329-337</t>
  </si>
  <si>
    <t>Increasing major hail losses in the U.S.</t>
  </si>
  <si>
    <t>Climatic Change, 96(1-2), 161-166</t>
  </si>
  <si>
    <t>Insurability of climate risks</t>
  </si>
  <si>
    <t>The Geneva Papers, 33, 91-109</t>
  </si>
  <si>
    <t>Charpentier, A.</t>
  </si>
  <si>
    <t>Climate change and heavy rainfall-related water damage insurance claims and losses in Ontario, Canada</t>
  </si>
  <si>
    <t>Journal of Water Resource and Protection, 4(2), 49-62</t>
  </si>
  <si>
    <t>Cheng, C.S., Q. Li, G. Li, and H. Auld</t>
  </si>
  <si>
    <t>The impacts of socioeconomic development and climate change on severe weather catastrophe losses: Mid-Atlantic Region (MAR) and the U.S.</t>
  </si>
  <si>
    <t>Climatic Change, 58(1-2), 149-170</t>
  </si>
  <si>
    <t>Choi, O. and A. Fisher</t>
  </si>
  <si>
    <t>Microinsurance and natural disasters: challenges and options</t>
  </si>
  <si>
    <t>Environmental Science &amp; Policy, 27(Suppl. 1), S89-S98</t>
  </si>
  <si>
    <t>Clarke, D.J. and D. Grenham</t>
  </si>
  <si>
    <t>Normalised Australian insured losses from meteorological hazards: 1967-2006</t>
  </si>
  <si>
    <t>Environmental Science &amp; Policy, 11, 371-378</t>
  </si>
  <si>
    <t>Crompton, R.P. and K.J. McAneney</t>
  </si>
  <si>
    <t>Catastrophe Risk Financing in Developing Countries: Principles for Public Intervention</t>
  </si>
  <si>
    <t>The International Bank for Reconstruction and Development / The World Bank, Washington, DC, USA</t>
  </si>
  <si>
    <t>Cummins, J.D. and O. Mahul</t>
  </si>
  <si>
    <t>Convergence of insurance and financial markets: hybrid and securitized risk-transfer solutions</t>
  </si>
  <si>
    <t>The Journal of Risk and Insurance, 76(3), 493-545</t>
  </si>
  <si>
    <t>Cummins, J.D. and M.A. Weiss</t>
  </si>
  <si>
    <t>The Financial Risks of Climate Change: Examining the Financial Implications of Climate Change using Climate Models and Insurance Catastrophe Risk Models</t>
  </si>
  <si>
    <t>The Association of British Insurers, London, UK</t>
  </si>
  <si>
    <t>ABI Research Paper No. 19, Report by AIR Worldwide Corporation and the Met Office</t>
  </si>
  <si>
    <t>Dailey, P., M. Huddleston, S. Brown, and D. Fasking</t>
  </si>
  <si>
    <t>Vulnerability of Bangladesh to Cyclones in a Changing Climate: Potential Damages and Adaptation Cost</t>
  </si>
  <si>
    <t>Policy Research Working Paper No. 5280</t>
  </si>
  <si>
    <t>Dasgupta, S., M. Huq, H. Khan, Z. Ahmed, N. Mukherjee, M. Khan, and K. Pandey</t>
  </si>
  <si>
    <t>Future changes in European winter storm losses and extreme wind speeds detected from GCM and RCM multi-model simulations</t>
  </si>
  <si>
    <t>Natural Hazards and Earth System Sciences, 11, 1351-1370</t>
  </si>
  <si>
    <t>Donat, M.G., G.C. Leckebusch, S. Wild, and U. Ulbrich</t>
  </si>
  <si>
    <t>Why (most) climate insurance schemes are a bad idea</t>
  </si>
  <si>
    <t>Environmental Politics, 20(3), 322-339</t>
  </si>
  <si>
    <t>Duus-Otterström, G. and S.C. Jagers</t>
  </si>
  <si>
    <t>Adaptation costs for climate change-related cases of diarrhoeal disease, malnutrition, and malaria in 2030</t>
  </si>
  <si>
    <t>Globalization and Health, 4(9)</t>
  </si>
  <si>
    <t>Ebi, K.L.</t>
  </si>
  <si>
    <t>Global warming effects on U.S. hurricane damage</t>
  </si>
  <si>
    <t>Weather, Climate and Society, 3(4), 261-268</t>
  </si>
  <si>
    <t>Emanuel, K.</t>
  </si>
  <si>
    <t>Climate Change Liability</t>
  </si>
  <si>
    <t>Faure, M.G. and M. Peeters (eds.)</t>
  </si>
  <si>
    <t>Much Ado about Nothing? How Banks Respond to Climate Change</t>
  </si>
  <si>
    <t>Business &amp; Society, 51(1), 62-88</t>
  </si>
  <si>
    <t>Furrer, B., J. Hamprecht, and V.H. Hoffmann</t>
  </si>
  <si>
    <t>National Flood Insurance Program: Continued Actions needed to address Financial and Operational Issues</t>
  </si>
  <si>
    <t>GAO-10-1063T, Testimony before the Subcommittee on Housing and Community Opportunity, Committee on Financial Services, House of Representatives</t>
  </si>
  <si>
    <t>Flood Insurance: Public Policy Goals Provide a Framework for Reform</t>
  </si>
  <si>
    <t>GAO-11-429T, Testimony before the Subcommittee on Insurance, Housing, and Community Opportunity, Committee on Financial Services, House of Representatives</t>
  </si>
  <si>
    <t>Crop insurance reconsidered</t>
  </si>
  <si>
    <t>American Journal of Agricultural Economics, 86(5), 1179-1195</t>
  </si>
  <si>
    <t>Glauber, J.W.</t>
  </si>
  <si>
    <t>Gollin, D. and C. Zimmermann</t>
  </si>
  <si>
    <t>Global climate change and the resurgence of tropical disease: an economic approach</t>
  </si>
  <si>
    <t>Mathematical Population Studies, 19(1), 51-62</t>
  </si>
  <si>
    <t>The perfect storm: hurricanes, insurance, and regulation</t>
  </si>
  <si>
    <t>Risk Management and Insurance Review, 12(1), 81-124</t>
  </si>
  <si>
    <t>Grace, M.F. and R.W. Klein</t>
  </si>
  <si>
    <t>Annual Disaster Statistical Review 2011: The Numbers and Trends</t>
  </si>
  <si>
    <t>Guha-Sapir, D., F. Vos, R. Below, and S. Ponserre</t>
  </si>
  <si>
    <t>National-scale assessment of current and future flood risk in England and Wales</t>
  </si>
  <si>
    <t>Natural Hazards, 36(1-2), 147-164</t>
  </si>
  <si>
    <t>Hall, J.W., P.B. Sayers, and R.J. Dawson</t>
  </si>
  <si>
    <t>Are the economic impacts of climate change underestimated?</t>
  </si>
  <si>
    <t>Revue d’Economie Politique, 117(4), 507-522</t>
  </si>
  <si>
    <t>Hallegatte, S. and D. Thery</t>
  </si>
  <si>
    <t>Future building water loss projections posed by climate change</t>
  </si>
  <si>
    <t>Scandinavian Actuarial Journal, 2011(1), 1-20</t>
  </si>
  <si>
    <t>Haug, O., X.K. Dimakos, J.F. Vardal, M. Aldrin, and E. Meze-Hausken</t>
  </si>
  <si>
    <t>Future flood loss modeling for Norway. From abstract: "We have established statistical claims models for the coherence between externally inflicted water damage to private buildings in Norway and selected meteorological variables. Based on these models and downscaled climate predictions from the Hadley centre HadAM3H climate model, the estimated loss level of a future scenario period (2071–2100) is compared to that of a control period (1961–1990). In spite of substantial estimation uncertainty, our analyses identify an incontestable increase in the claims level along with some regional variability."</t>
  </si>
  <si>
    <t>Insurance coverage for climate change suits: the battle has begun</t>
  </si>
  <si>
    <t>Environmental Claims Journal, 21(1), 29-51</t>
  </si>
  <si>
    <t>Heintz, J.E., M.H. Kanemitsu, and E. Scanlan</t>
  </si>
  <si>
    <t>Projections of global warming induced impacts on winter storm losses in the German private household sector</t>
  </si>
  <si>
    <t>Climatic Change, 121(2), 195-207</t>
  </si>
  <si>
    <t>Held, H., F.-W. Gerstengarbe, T. Pardowitz, J.F. Pinto, U. Ulbrich, K. Born, M.G. Donat, M.K. Karremann, G.C. Leckebusch, P. Ludwig, K.M. Nissen, H. Österle, B.F. Prahl, P.C. Werner, D.J. Befort, and O. Burghoff</t>
  </si>
  <si>
    <t>Adaptation to climate change: threats and opportunities for the insurance industry</t>
  </si>
  <si>
    <t>The Geneva Papers, 34, 360-380</t>
  </si>
  <si>
    <t>Herweijer, C., N. Ranger, and R.E.T. Ward</t>
  </si>
  <si>
    <t>Micro-insurance against drought risk in changing climate. Assessing demand and supply considerations</t>
  </si>
  <si>
    <t>International Journal of Climate Strategies and Management, 2(2), 148-166</t>
  </si>
  <si>
    <t>Hochrainer, S., R. Mechler, and D. Kull</t>
  </si>
  <si>
    <t>Natural disaster risk in Asian megacities: a case for risk pooling?</t>
  </si>
  <si>
    <t>Cities, 28, 53-61</t>
  </si>
  <si>
    <t>Hochrainer, S. and R. Mechler</t>
  </si>
  <si>
    <t>The social cost of CO2 in a low-growth world</t>
  </si>
  <si>
    <t>Nature Climate Change, 3, 722-724</t>
  </si>
  <si>
    <t>Hope, C.W. and M. Hope</t>
  </si>
  <si>
    <t>Climate change impact on rice insurance payouts in Japan</t>
  </si>
  <si>
    <t>Journal of Applied Meteorology and Climatology, 47, 2265-2278</t>
  </si>
  <si>
    <t>Iizumi, T., M. Yokozawa, Y. Hayashi, and F. Kimura</t>
  </si>
  <si>
    <t>Climate Change, Economic Growth, and Health</t>
  </si>
  <si>
    <t>Discussion Paper No. 2010-86</t>
  </si>
  <si>
    <t>Ikefuji, M., J. Magnus, and H. Sakamoto</t>
  </si>
  <si>
    <t>Natural disasters in a two-sector model of endogenous growth</t>
  </si>
  <si>
    <t>Journal of Public Economics, 96(9-10), 784-796</t>
  </si>
  <si>
    <t>Ikefuji, M. and R. Horii</t>
  </si>
  <si>
    <t>Managing the Risks of Extreme Events and Disasters to Advance Climate Change Adaptation</t>
  </si>
  <si>
    <t>A Special Report of Working Groups I and II of the Intergovernmental Panel on Climate Change [Field, C.B., V. Barros, T.F. Stocker, D. Qin, D.J. Dokken, K.L. Ebi, M.D. Mastrandrea, K.J. Mach, G.-K. Plattner, S.K. Allen, M. Tignor, and P.M. Midgley (eds.)]</t>
  </si>
  <si>
    <t>Global Climate Change Impacts in the United States: State of the Knowledge Report</t>
  </si>
  <si>
    <t>Karl, T.R., J.M. Melillo, and T.C. Peterson (eds.)</t>
  </si>
  <si>
    <t>https://downloads.globalchange.gov/usimpacts/pdfs/climate-impacts-report.pdf</t>
  </si>
  <si>
    <t>Six climate change-related events in the United States accounted for about $14 billion in lost lives and health costs</t>
  </si>
  <si>
    <t>Health Affairs, 30(11), 2167-2176</t>
  </si>
  <si>
    <t>Knowlton, K., M. Rotkin-Ellman, L. Geballe, W. Max, and M.S. Gina</t>
  </si>
  <si>
    <t>Improving flood insurance and flood-risk management: insights from St. Louis, Missouri</t>
  </si>
  <si>
    <t>Natural Hazards Review, 11(4), 162-172</t>
  </si>
  <si>
    <t>Kousky, C. and H. Kunreuther</t>
  </si>
  <si>
    <t>A qualitative Natech damage scale for the impact of floods on selected industrial facilities</t>
  </si>
  <si>
    <t>Natural Hazards, 46(2), 179-197</t>
  </si>
  <si>
    <t>Krausmann, E. and F. Mushtaq</t>
  </si>
  <si>
    <t>Flood insurance: from clients to global financial markets</t>
  </si>
  <si>
    <t>Journal of Flood Risk Management, 2, 68-75</t>
  </si>
  <si>
    <t>Kron, W.</t>
  </si>
  <si>
    <t>Changing flood risk – a re-insurer’s viewpoint</t>
  </si>
  <si>
    <t>Changes in Flood Risk in Europe [Kundzewicz, Z.W. (ed.)], pp. 459-490</t>
  </si>
  <si>
    <t>How to deal properly with a natural catastrophe database – analysis of flood losses</t>
  </si>
  <si>
    <t>Natural Hazards and Earth System Sciences, 12, 535-550</t>
  </si>
  <si>
    <t>Kron, W., M. Steuer, P. Loew, and A. Wirtz</t>
  </si>
  <si>
    <t>The development of new catastrophe risk markets</t>
  </si>
  <si>
    <t>Annual Review of Resource Economics, 1, 119-139</t>
  </si>
  <si>
    <t>Kunreuther, H.C. and E.O. Michel-Kerjan</t>
  </si>
  <si>
    <t>At War with the Weather: Managing Large-Scale Risks in a New Era of Catastrophes</t>
  </si>
  <si>
    <t>Kunreuther, H.C., E.O. Michel-Kerjan, N.A. Doherty, M.R. Grace, R.W. Klein, and M.V. Pauly</t>
  </si>
  <si>
    <t>https://mitpress.mit.edu/books/war-weather</t>
  </si>
  <si>
    <t>Insuring future climate catastrophes</t>
  </si>
  <si>
    <t>Climatic Change, 118(2), 339-354</t>
  </si>
  <si>
    <t>Kunreuther, H.C., E.O. Michel-Kerjan, and N. Ranger</t>
  </si>
  <si>
    <t>Leblois, A. and P. Quirion</t>
  </si>
  <si>
    <t>Property loss potentials for European midlatitude storms in a changing climate</t>
  </si>
  <si>
    <t>Geophysical Research Letters, 34(5)</t>
  </si>
  <si>
    <t>Leckebusch, G.C., U. Ulbrich, L. Fröhlich, and J.G. Pinto</t>
  </si>
  <si>
    <t>Using irrigation insurance to improve water usage of the Rio Mayo irrigation system in Northwestern Mexico</t>
  </si>
  <si>
    <t>World Development, 36(12), 2663-2678</t>
  </si>
  <si>
    <t>Leiva, A.J. and J.R. Skees</t>
  </si>
  <si>
    <t>Excessive heat and respiratory hospitalizations in New York State: estimating current and future public health burden related to climate change</t>
  </si>
  <si>
    <t>Environmental Health Perspectives, 120(12), 1571-1577</t>
  </si>
  <si>
    <t>Lin, S., H. Wan-Hsiang, V.Z. Alissa, S. Shubhayu, L. George, and H. Syni-An</t>
  </si>
  <si>
    <t>Insurance against Losses from Natural Disasters in Developing Countries</t>
  </si>
  <si>
    <t>DESA Working Paper No. 85, ST/ESA/2009/DWP/85</t>
  </si>
  <si>
    <t>Linnerooth-Bayer, J. and R. Mechler</t>
  </si>
  <si>
    <t>Insurance, developing countries and climate change</t>
  </si>
  <si>
    <t>The Geneva Papers, 34, 381-400</t>
  </si>
  <si>
    <t>Linnerooth-Bayer, J., K. Warner, C. Bals, P. Höppe, I. Burton, T. Loster, and A. Haas</t>
  </si>
  <si>
    <t>Insurance against losses from natural disasters in developing countries – evidence, gaps and the way forward</t>
  </si>
  <si>
    <t>Journal of Integrated Disaster Risk Management, 1(1), 59-81</t>
  </si>
  <si>
    <t>Linnerooth-Bayer, J., R. Mechler, and S. Hochrainer-Stigler</t>
  </si>
  <si>
    <t>The likelihood of having flood insurance increases with social expectations</t>
  </si>
  <si>
    <t>Area, 45(1), 70-76</t>
  </si>
  <si>
    <t>Lo, A.J.</t>
  </si>
  <si>
    <t>Government Support to Agricultural Insurance: Challenges and Options for Developing Countries</t>
  </si>
  <si>
    <t>Mahul, O. and C.J. Stutley</t>
  </si>
  <si>
    <t>Valuing climate change impacts on human health: empirical evidence from the literature</t>
  </si>
  <si>
    <t>International Journal of Environmental Resources and Public Health, 6, 759-786</t>
  </si>
  <si>
    <t>Markandya, A. and A. Chaibai</t>
  </si>
  <si>
    <t>Maynard, T. and N. Ranger</t>
  </si>
  <si>
    <t>Disaster Insurance for the Poor? A Review of Microinsurance for Natural Disaster Risks in Developing Countries</t>
  </si>
  <si>
    <t>Mechler, R., J. Linnerooth-Bayer, and D. Peppiatt</t>
  </si>
  <si>
    <t>How Do Governments Respond after Catastrophes? Natural-Disaster Shocks and the Fiscal Stance</t>
  </si>
  <si>
    <t>Policy Research Working Paper No. 5564</t>
  </si>
  <si>
    <t>Melecky, M. and C. Raddatz</t>
  </si>
  <si>
    <t>The impact of climate change on global tropical cyclone damage</t>
  </si>
  <si>
    <t>A proposal for an Asian rice insurance mechanism</t>
  </si>
  <si>
    <t>Global Economy Journal 9(1), 6</t>
  </si>
  <si>
    <t>Mendoza, R.U.</t>
  </si>
  <si>
    <t>Climate Change Scenarios – Implications for Strategic Asset Allocation</t>
  </si>
  <si>
    <t>Reducing climate risk for micro-insurance providers in Africa: a case study of Ethiopia</t>
  </si>
  <si>
    <t>Global Environmental Change, 19, 66-73</t>
  </si>
  <si>
    <t>Meze-Hausken, E., A. Patt, and S. Fritz</t>
  </si>
  <si>
    <t>Catastrophe economics: the national flood insurance program</t>
  </si>
  <si>
    <t>Journal of Economic Perspectives, 24(4), 165-186</t>
  </si>
  <si>
    <t>Michel-Kerjan, E.O.</t>
  </si>
  <si>
    <t>Redesigning flood insurance</t>
  </si>
  <si>
    <t>Science, 333, 408-409</t>
  </si>
  <si>
    <t>Michel-Kerjan, E. and H. Kunreuther</t>
  </si>
  <si>
    <t>Extreme events, global warming, and insurance-linked securities: how to trigger the tipping point</t>
  </si>
  <si>
    <t>Michel-Kerjan, E. and F. Morlaye</t>
  </si>
  <si>
    <t>Catastrophe risk models for evaluating disaster risk reduction investments in developing countries</t>
  </si>
  <si>
    <t>Michel-Kerjan, E., S. Hochrainer-Stigler, H. Kunreuther, H. Kunreuther, J. Linnerooth- Bayer, R. Mechler, R. Muir-Wood, N. Ranger, P. Vaziri, and M. Young</t>
  </si>
  <si>
    <t>The catastrophe modeling response to Hurricane Katrina</t>
  </si>
  <si>
    <t>Climate Extremes and Society [Diaz, H.F. and R.J. Murnane (eds.)], pp. 296- 319</t>
  </si>
  <si>
    <t>Muir-Wood, R. and P. Grossi</t>
  </si>
  <si>
    <t>Weather Catastrophes and Climate Change: Is There Still Hope for Us?</t>
  </si>
  <si>
    <t>Damage costs of climate change through intensification of tropical cyclone activities: an application of FUND</t>
  </si>
  <si>
    <t>Climate Research, 39(2), 87-97</t>
  </si>
  <si>
    <t>Narita, D., R.S.J. Tol, and D. Anthoff</t>
  </si>
  <si>
    <t>Economic costs of extratropical storms under climate change: an application of FUND</t>
  </si>
  <si>
    <t>Journal of Environmental Planning and Management, 53(3), 371-384</t>
  </si>
  <si>
    <t>The economics of hurricanes and implications of global warming</t>
  </si>
  <si>
    <t>Climate Change Economics, 1(1), 1-20</t>
  </si>
  <si>
    <t>The economics of tail events with an application to climate change</t>
  </si>
  <si>
    <t>Review of Environmental Economics and Policy, 5(2), 240-257</t>
  </si>
  <si>
    <t>Nordhaus, W.D.</t>
  </si>
  <si>
    <t>The macroeconomic consequences of disasters</t>
  </si>
  <si>
    <t>Journal of Development Economics, 88(2), 221-231</t>
  </si>
  <si>
    <t>Noy, I.</t>
  </si>
  <si>
    <t>Urbanization, climate change and flood policy in the United States</t>
  </si>
  <si>
    <t>Climatic Change, 103(3), 597-616</t>
  </si>
  <si>
    <t>Ntelekos, A.A., M. Oppenheimer, J.A. Smith, and A.J. Miller</t>
  </si>
  <si>
    <t>Costs of Adapting to Climate Change for Human Health in Developing Countries</t>
  </si>
  <si>
    <t>Pandey, K.</t>
  </si>
  <si>
    <t>Why insurers should focus on climate risk issues</t>
  </si>
  <si>
    <t>Risk Management, (SC5), June 2011, pp. 5- 15</t>
  </si>
  <si>
    <t>Patton, L.</t>
  </si>
  <si>
    <t>www.genevaassociation.org/media/185056/ga2011-rmsc5.pdf</t>
  </si>
  <si>
    <t>Global trends in tropical cyclone risk</t>
  </si>
  <si>
    <t>Nature Climate Change 2, 289-294</t>
  </si>
  <si>
    <t>Peduzzi, P., B. Chatenoux, H. Dao, A. De Bono, C. Herold, J. Kossin, F. Mouton, and O. Nordbeck</t>
  </si>
  <si>
    <t>Ecological viability or liability? Insurance system responses to climate risk</t>
  </si>
  <si>
    <t>Environmental Policy and Governance, 21, 112-130</t>
  </si>
  <si>
    <t>Phelan, L., R. Taplin, A. Henderson-Sellers, and G. Albrecht</t>
  </si>
  <si>
    <t>Precipitation and damaging floods: trends in the United States, 1932-97</t>
  </si>
  <si>
    <t>Journal of Climate, 13(20), 3625-3637</t>
  </si>
  <si>
    <t>Pielke, R.A.J. and M.W. Downton</t>
  </si>
  <si>
    <t>Changing European storm loss potentials under modified climate conditions according to ensemble simulations of the ECHAM5/MPI-OM1 GCM</t>
  </si>
  <si>
    <t>Natural Hazards and Earth System Sciences, 7, 165-175</t>
  </si>
  <si>
    <t>Pinto, J.G., E.L. Fröhlich, G.C. Leckebusch, and U. Ulbrich</t>
  </si>
  <si>
    <t>Estimation of wind storm impacts over Western Germany under future climate conditions using a statistical-dynamical downscaling approach</t>
  </si>
  <si>
    <t>Tellus A, 62, 188-201</t>
  </si>
  <si>
    <t>Pinto, J.G., C.P. Neuhaus, G.C. Leckebusch, M. Reyers, and M. Kerschgens</t>
  </si>
  <si>
    <t>Loss potentials associated with European windstorms under future climate conditions</t>
  </si>
  <si>
    <t>Climate Research, 54(1), 1-20</t>
  </si>
  <si>
    <t>Pinto, J.G., M.K. Karremann, K. Born, P.M. Della-Marta, and M. Klawa</t>
  </si>
  <si>
    <t>Promoting risk insurance in the Asia-Pacific region lessons from the ground for the future climate regime under UNFCCC</t>
  </si>
  <si>
    <t>Climate Change Adaption in Practice: From Strategy Development to Implementation [Schmidt-Thome, T. and J. Klein (eds.)] , pp. 303-323</t>
  </si>
  <si>
    <t>Prabhakar, S.V.R.K., G.S. Rao, K. Fukuda, and S. Hayashi</t>
  </si>
  <si>
    <t>Insurance Systems in Times of Climate Change: Insurance of Buildings against Natural Hazards</t>
  </si>
  <si>
    <t>Springer, Berlin, Germany</t>
  </si>
  <si>
    <t>Quinto, C.</t>
  </si>
  <si>
    <t>Atlantic hurricanes and associated insurance loss potentials in future climate scenarios: limitations of high-resolution AGCM simulations</t>
  </si>
  <si>
    <t>Tellus A, 64, 15672</t>
  </si>
  <si>
    <t>Raible, C.C., S. Kleppek, M. Wüest, D.N. Bresch, A. Kitoh, H. Murakami, and T.F. Stocker</t>
  </si>
  <si>
    <t>Adaptation cost of diarrhea and malaria in 2030 for India</t>
  </si>
  <si>
    <t>Indian Journal of Occupational and Environmental Medicine, 15(2), 64-67</t>
  </si>
  <si>
    <t>Ramakrishnan, S.K.</t>
  </si>
  <si>
    <t>Uncertainty of governmental relief and the crowding out of flood insurance</t>
  </si>
  <si>
    <t>Environmental and Resource Economics, 54, 179-200</t>
  </si>
  <si>
    <t>Raschky, P.A., R. Schwarze, M. Schwindt, and F. Zahn</t>
  </si>
  <si>
    <t>Climate change and economic growth: impacts and interactions</t>
  </si>
  <si>
    <t>International Journal of Sustainable Economy, 4(3), 270-285</t>
  </si>
  <si>
    <t>Roson, R. and D. van der Mensbrugghe</t>
  </si>
  <si>
    <t>Rising variability in thunderstorm related U.S. losses as a reflection of changes in large-scale thunderstorm forcing</t>
  </si>
  <si>
    <t>Weather, Climate, and Society, 5, 317-331</t>
  </si>
  <si>
    <t>Sander, J., J.F. Eichner, E. Faust, and M. Steuer</t>
  </si>
  <si>
    <t>The political economy of natural disaster insurance: lessons from the failure of a proposed compulsory insurance scheme in Germany</t>
  </si>
  <si>
    <t>European Environment, 17(6), 403-415</t>
  </si>
  <si>
    <t>Schwarze, R. and G.G. Wagner</t>
  </si>
  <si>
    <t>Natural hazard insurance in Europe: tailored responses to climate change are needed</t>
  </si>
  <si>
    <t>Environmental Policy and Governance, 21, 14-30</t>
  </si>
  <si>
    <t>Schwarze, R., H. Schwindt, H. Weck-Hannemann, P. Raschky, F. Zahn, and G.G. Wagner</t>
  </si>
  <si>
    <t>Modelling European winter wind storm losses in current and future climate</t>
  </si>
  <si>
    <t>Climatic Change, 101(3-4), 485-514</t>
  </si>
  <si>
    <t>Schwierz, C., P. Köllner-Heck, E. Zenklusen-Mutter, D.N. Bresch, P.-L. Vidale, M. Wild, and C. Schär</t>
  </si>
  <si>
    <t>Seo, J. and O. Mahul</t>
  </si>
  <si>
    <t>Economic Inquiry, 40(4), 664-687</t>
  </si>
  <si>
    <t>Skidmore, M. and H. Toya</t>
  </si>
  <si>
    <t>Natural Hazards, 67(2), 387-410</t>
  </si>
  <si>
    <t>Stenek, V., J.C. Amado, and R. Connell</t>
  </si>
  <si>
    <t>Supreme Court of Virginia, USA, Richmond, VA, USA</t>
  </si>
  <si>
    <t>The AES Corporation v. Steadfast Insurance Company, Record No.100764: Opinion by Justice S. Bernard Goodwyn, April 20, 2012</t>
  </si>
  <si>
    <t>Supreme Court of Virginia, USA</t>
  </si>
  <si>
    <t>Insurance market for global warming heats up: old products and new policies respond to climate change risks</t>
  </si>
  <si>
    <t>Environmental Claims Journal, 21(3), 247-261</t>
  </si>
  <si>
    <t>Taylor, R.J. and H.M. Tollin</t>
  </si>
  <si>
    <t>Insurability and mitigation of flood losses in private households in Germany</t>
  </si>
  <si>
    <t>Risk Analysis, 26, 383-395</t>
  </si>
  <si>
    <t>Thieken, A.H., T. Petrow, H. Kreiblich, and B. Merz</t>
  </si>
  <si>
    <t>Why worry about climate change? A research agenda</t>
  </si>
  <si>
    <t>Tol, R.S.J.</t>
  </si>
  <si>
    <t>Targets for global climate policy: an overview</t>
  </si>
  <si>
    <t>Journal of Economic Dynamics and Control, 37(5), 911-928</t>
  </si>
  <si>
    <t>Informal networks and resilience to climate change impacts: a collective approach to index insurance</t>
  </si>
  <si>
    <t>Global Environmental Change, 22, 255-267</t>
  </si>
  <si>
    <t>Trærup, S.L.M.</t>
  </si>
  <si>
    <t>Investment and Financial Flows to Address Climate Change</t>
  </si>
  <si>
    <t>UNFCCC</t>
  </si>
  <si>
    <t>Compulsory insurance of loss to property caused by natural disasters: competition or solidarity?</t>
  </si>
  <si>
    <t>World Competition 29(1), 25-54</t>
  </si>
  <si>
    <t>Van den Bergh, R. and M. Faure</t>
  </si>
  <si>
    <t>Van Nostrand, J.M. and J.G. Nevius</t>
  </si>
  <si>
    <t>Unmitigated Disasters? New Evidence on the Macroeconomic Cost of Natural Catastrophes</t>
  </si>
  <si>
    <t>Monetary and Economic Department of the Bank for International Settlements, Basel, Switzerland</t>
  </si>
  <si>
    <t>BIS Working Paper No. 394</t>
  </si>
  <si>
    <t>von Peter, G., S. von Dahlen, and S. Saxena</t>
  </si>
  <si>
    <t>The role of insurers in promoting adaptation to the impacts of climate change</t>
  </si>
  <si>
    <t>The Geneva Papers, 33, 133-139</t>
  </si>
  <si>
    <t>Ward, R.E.T., C. Herweijer, N. Patmore, and R. Muir-Wood</t>
  </si>
  <si>
    <t>Insurance Solutions in the Context of Climate Change-Related Loss and Damage: Needs, Gaps, and Roles of the Convention in addressing Loss and Damage.</t>
  </si>
  <si>
    <t>UNU-EHS Publication Series Policy Brief No. 6</t>
  </si>
  <si>
    <t>Warner, K., S. Kreft, M. Zissner, P. Höppe, C. Bals, T. Loster, J. Linnerooth-Bayer, S. Tschudi, E. Gurenko, A. Haas, S. Young, P. Kovacs, A. Dlugolecki, and A. Oxley</t>
  </si>
  <si>
    <t>Projection of economic impacts of climate change in sectors of Europe based on bottom up analysis: human health</t>
  </si>
  <si>
    <t>Climatic Change, 112(1), 101-126</t>
  </si>
  <si>
    <t>Watkiss, P. and A. Hunt</t>
  </si>
  <si>
    <t>Whalley, J. and Y. Yuan</t>
  </si>
  <si>
    <t>Estimating monetary damages from flooding in the United States under a changing climate</t>
  </si>
  <si>
    <t>Journal of Flood Risk Management (in press)</t>
  </si>
  <si>
    <t>Wobus, C., M. Lawson, R. Jones, J. Smith, and J. Martinich</t>
  </si>
  <si>
    <t>Pacific Catastrophe Risk Insurance Pilot. Regional Financial Protection Against Natural Disasters for Pacific Island States</t>
  </si>
  <si>
    <t>Pacific Catastrophe Risk Assessment and Financing Initiative (PCRAFI)</t>
  </si>
  <si>
    <t>http://siteresources.worldbank.org/EXTDISASTER/Resources/8308420-1361321776050/Pacific-Catastrophe-Risk-Insurance-Pilot_4pager_12Feb13.pdf</t>
  </si>
  <si>
    <t>A research agenda to improve economic estimates of the benefits of climate change policies</t>
  </si>
  <si>
    <t>Integrated Assessment, 8(1), 1-17</t>
  </si>
  <si>
    <t>Modeling national flood insurance policy holding at the county scale in Florida, 1999-2005</t>
  </si>
  <si>
    <t>Ecological Economics, 68(10), 2627-2636</t>
  </si>
  <si>
    <t>Zahran, S., S. Weiler, S.D. Brody, M.K. Lindell, and W.E. Highfield</t>
  </si>
  <si>
    <t>Evaluation of an insurance scheme based on the weather index – a case study of Anhui Province</t>
  </si>
  <si>
    <t>The Chinese Economy, 44(6), 56-72</t>
  </si>
  <si>
    <t>Zhu, J.</t>
  </si>
  <si>
    <t>IPCC5</t>
  </si>
  <si>
    <t>Economic modeling</t>
  </si>
  <si>
    <t>From the abstract: "Increasing losses from weather related extreme events coupled with limited coping capacity suggest a need for strong adaptation commitments, of which public sector responses to adjustments to actual and expected climate stimuli are key... We restrict our analysis to financial disaster management, a domain of adaptation intervention, which is of key concern for the EU adaptation strategy. We analyse three areas of public sector interventions, supporting national insurance systems, providing compensation to the affected post event as well as intergovernmental loss sharing through the EU solidarity fund... and suggest room for improvement."</t>
  </si>
  <si>
    <t>http://insurance.lbl.gov/documents/abi-climate.pdf</t>
  </si>
  <si>
    <t>From the executive summary: "This ground-breaking study uses insurance catastrophe models to examine the financial implications of climate change through its effects on extreme storms (hurricanes, typhoons, and windstorms). By publicising the results, the insurance industry is communicating the potential level of future risk arising from climate change, enabling governments, businesses and individuals to make rational decisions on whether and how to avoid these costs."</t>
  </si>
  <si>
    <t>IPCC5?</t>
  </si>
  <si>
    <t>Chapter 8: Insurance and Other Financial Services</t>
  </si>
  <si>
    <t>Climate Change and Resource Depletion: The Challenges for Actuaries - Review of Literature 2010</t>
  </si>
  <si>
    <t>NBER Working Paper No. w14888;
Journal of Financial Transformation, 25, 161-168</t>
  </si>
  <si>
    <t>http://dx.doi.org/10.5018/economics-ejournal.ja.2012-10</t>
  </si>
  <si>
    <t>Stockholm Environment Institute – U.S. Center, Somerville</t>
  </si>
  <si>
    <t>From the abstract: "The social cost of carbon – or marginal damage caused by an additional ton of carbon dioxide emissions – has been estimated by a U.S. government working group at $21/tCO2 in 2010. That calculation, however, omits many of the biggest risks associated with climate change, and downplays the impact of current emissions on future generations. Our reanalysis explores the effects of uncertainty about climate sensitivity, the shape of the damage function, and the discount rate. We show that the social cost of carbon is uncertain across a broad range, and could be much higher than $21/tCO2. In our case combining high climate sensitivity, high damages, and a low discount rate, the social cost of carbon could be almost $900/tCO2 in 2010, rising to $1,500/tCO2 in 2050."</t>
  </si>
  <si>
    <t>Social cost of carbon</t>
  </si>
  <si>
    <t>http://www.ipcc.ch/pdf/assessment-report/ar4/wg2/ar4-wg2-chapter17.pdf</t>
  </si>
  <si>
    <t>IPCC book chapter assesses the state of adaption to climate change. Includes discussion of insurance for adaptation. From the executive summary (primary conclusions): "Adaptation to climate change is already taking place, but on a limited basis. Adaptation measures are seldom undertaken in response to climate change alone. Many adaptations can be implemented at low cost, but comprehensive estimates of adaptation costs and benefits are currently lacking. Adaptive capacity is uneven across and within societies. There are substantial limits and barriers to adaptation"</t>
  </si>
  <si>
    <t>From the abstract: "Recently long-term flood insurance contracts with a duration of 5, 10 or 15 years have been proposed as a solution for covering flood risk and mitigating increasing flood losses. Establishing a long-term relation between the policyholder and the insurer can provide better incentives to reduce risk through undertaking damage mitigation measures. However, the uncertainty about the development of future flood risk in the face of climate and socio-economic change may complicate insurers’ rate-setting of long-term contracts. This issue has been examined in this study by estimating the effects of these changes on flood risk and pricing flood insurance premiums of short- and long-term flood insurance contracts in all (53) dike-ring areas in the Netherlands... [Based on their findings] it seems advisable to examine the introduction of one-year flood insurance contracts in the Netherlands, at least until the large uncertainties with climate and socio-economic change on flood risk have been resolved. The estimations performed with the Climate Risk Insurance Model indicate that a private insurance fund could have difficulties with building up enough financial reserves to pay for flood damage, while the layered public–private insurance scheme is more robust."</t>
  </si>
  <si>
    <t>https://www.esri.ie/pubs/WP348.pdf</t>
  </si>
  <si>
    <t>From the abstract: "We apply four alternative decision criteria, two old ones and two new, to the question of the appropriate level of greenhouse gas emission reduction. In all cases, we consider a uniform carbon tax that is applied to all emissions from all sectors and all countries; and that increases over time with the discount rate. For a one per cent pure rate of the time preference and a rate of risk aversion of one, the tax that maximises expected net present welfare equals $120/tC in 2010. However, we also find evidence that the uncertainty about welfare may well have fat tails so that the expectation exists only by virtue of the finite number of runs in our Monte Carlo analysis. This confirms Weitzman’s Dismal Theorem... All four alternative decision criteria rapidly improve as modest taxes are introduced, but gradually deteriorate if the tax is too high. That implies that the appropriate tax is an interior solution. In stark contrast to some of the interpretations of the Dismal Theorem, we find that fat tails by no means justify arbitrarily large carbon taxes."</t>
  </si>
  <si>
    <t>http://link.springer.com/article/10.1007%2Fs10584-013-0706-7</t>
  </si>
  <si>
    <t>http://bmjopenbeta.bmj.com/content/3/1/e001842</t>
  </si>
  <si>
    <t>From the abstract: "Objectives: Respiratory diseases are ranked second in Europe in terms of mortality, prevalence and costs. Studies have shown that extreme heat has a large impact on mortality and morbidity, with a large relative increase for respiratory diseases. Expected increases in mean temperature and the number of extreme heat events over the coming decades due to climate change raise questions about the possible health impacts. We assess the number of heat-related respiratory hospital admissions in a future with a different climate."</t>
  </si>
  <si>
    <t>https://papers.ssrn.com/sol3/papers.cfm?abstract_id=999399</t>
  </si>
  <si>
    <t>1. University of Georgia
2. Cornell University
3. University of Kentucky</t>
  </si>
  <si>
    <t>From the abstract: "A growing literature suggests that in low-income countries, households with few assets can be trapped in chronic poverty. This article reviews relevant threads of the poverty traps literature to motivate a description of the opportunities presented by innovative index-based risk transfer products. These products can be used to address some insurance and credit market failures that contribute to the persistence of poverty among households in low-income countries. Applications are considered at the micro, meso, and macro levels."</t>
  </si>
  <si>
    <t>https://www.researchgate.net/publication/258685924_Assessing_trends_in_insured_losses_from_floods_in_Spain_1971-2008</t>
  </si>
  <si>
    <t>1. European Commission
2. Autonomous University of Barcelona
3. University of Barcelona</t>
  </si>
  <si>
    <t>from the abstract: "Economic impacts from floods have been increasing over recent decades, a fact often attributed to a changing climate. On the other hand, there is now a significant body of scientific scholarship all pointing towards increasing concentrations and values of assets as the principle cause of the increasing cost of natural disasters. This holds true for a variety of perils and across different jurisdictions. With this in mind, this paper examines the time history of insured losses from floods in Spain between 1971 and 2008. It assesses whether any discernible residual signal remains after adjusting the data for the increase in the number and value of insured assets over this period of time... The adjusted data reveals no significant trend over the period 1971-2008 and serves again to confirm that at this juncture, societal influences remain the prime factors driving insured and economic losses from natural disasters."</t>
  </si>
  <si>
    <t>https://papers.ssrn.com/sol3/papers.cfm?abstract_id=1016028&amp;rec=1&amp;srcabs=987401&amp;alg=7&amp;pos=9</t>
  </si>
  <si>
    <t>1. London School of Economics
2. University of Geneva</t>
  </si>
  <si>
    <t>Swiss Finance Institute</t>
  </si>
  <si>
    <t>Economic and Social Research Institute</t>
  </si>
  <si>
    <t>https://www.researchgate.net/publication/251624255_Climate_change_impacts_on_pricing_long-term_flood_insurance_A_comprehensive_study_for_the_Netherlands</t>
  </si>
  <si>
    <t>https://www.researchgate.net/publication/263341780_Financial_adaptation_to_disaster_risk_in_the_European_Union</t>
  </si>
  <si>
    <t>1. University of Oslo
2. Potsdam Institute for Climate Impact Research
3. International Institute for Applied Systems Analysis
4. Not provided</t>
  </si>
  <si>
    <t>From the abstract: "Natural catastrophes attract regularly the attention of media and have become a source of public concern. From a financial viewpoint, natural catastrophes represent idiosyncratic risks, diversifiable at the world level. But for reasons analyzed in this paper reinsurance markets are unable to cope with this risk completely. Insurance-linked securities, such as cat bonds, have been issued to complete the international risk transfer process, but their development is disappointing so far. This paper argues that downside risk aversion and ambiguity aversion explain the limited success of cat bonds. Hybrid cat bonds, combining the transfer of cat risk with protection against a stock market crash, are proposed to complete the market. Using the concept of market modified risk measure, the paper shows that replacing simple cat bonds with hybrid cat bonds would lead to an increase in market volume."</t>
  </si>
  <si>
    <t>From the abstract: "We study the economic impacts of climate-change-induced change in human health, viz. cardiovascular and respiratory disorders, diarrhoea, malaria, dengue fever and schistosomiasis. Changes in morbidity and mortality are interpreted as changes in labour productivity and demand for health care, and used to shock the GTAP-E computable general equilibrium model, calibrated for the year 2050. GDP, welfare and investment fall (rise) in regions with net negative (positive) health impacts. Prices, production, and terms of trade show a mixed pattern. Direct cost estimates, common in climate change impact studies, underestimate the true welfare losses."</t>
  </si>
  <si>
    <t>https://papers.ssrn.com/sol3/papers.cfm?abstract_id=773926</t>
  </si>
  <si>
    <t>Fondazione Eni Enrico Mattei (FEEM)</t>
  </si>
  <si>
    <t>1. VU University Amsterdam
2. Autonomous University of Barcelona</t>
  </si>
  <si>
    <t>https://www.researchgate.net/publication/5432353_Insurance_Against_Climate_Change_and_Flooding_in_the_Netherlands_Present_Future_and_Comparison_with_Other_Countries</t>
  </si>
  <si>
    <t>From the abstract: "Climate change is projected to cause severe economic losses, which has the potential to affect the insurance sector and public compensation schemes considerably. This article discusses the role insurance can play in adapting to climate change impacts. The particular focus is on the Dutch insurance sector, in view of the Netherlands being extremely vulnerable to climate change impacts. The usefulness of private insurance as an adaptation instrument to increased flood risks is examined, which is currently unavailable in the Netherlands. It is questioned whether the currently dominant role of the Dutch government in providing damage relief is justified from an economic efficiency perspective. Characteristics of flood insurance arrangements in the Netherlands, the United Kingdom, Germany, and France are compared in order to identify possible future directions for arrangements in the Netherlands. It is argued that social welfare improves when insurance companies take responsibility for part of the risks associated with climate change."</t>
  </si>
  <si>
    <t>From the abstract: "This paper examines the role of insurances to reduce uncertainty associated with climate change losses for individuals. Of special interest is the value individuals place on the reduction of increased flood risks by insurance coverage. Using rank-dependent utility and prospect theories, risk premiums are estimated under different climate change scenarios for the Netherlands. The study delivers two main insights. First, estimation results suggest that a profitable flood insurance market could be feasible. Second, climate change has the potential to increase the profitability of offering flood insurance."</t>
  </si>
  <si>
    <t>https://www.researchgate.net/publication/46552274_Bounded_Rationality_Climate_Risks_and_Insurance_Is_There_a_Market_for_Natural_Disasters</t>
  </si>
  <si>
    <t>https://papers.ssrn.com/sol3/papers.cfm?abstract_id=2118397</t>
  </si>
  <si>
    <t>From the abstract: "Climate change is projected to increase the risk of natural disasters, such as floods and storms, in certain regions. This is likely to raise the demand for natural disaster insurance. We present a stated preference survey using choice modeling with mixed logit estimation methods in order to examine the effects of climate change and the availability of government compensation on the demand for flood insurance by Dutch homeowners. Currently, no private insurance against flood damage is offered in the Netherlands. The results indicate that there are opportunities for the development of a flood insurance market."</t>
  </si>
  <si>
    <t>1,2. VU University Amsterdam
3. Autonomous University of Barcelona</t>
  </si>
  <si>
    <t>From the abstract: "Climate change is projected to increase flood risks in certain regions due to an increase in both precipitation and sea level rise. In addition, socio-economic scenarios project an increase in urbanization in flood prone areas, which results in a higher damage potential. The combined effect of climate and land use change on flood risks requires innovative adaptation policies to cope with rising risks. Increasingly, attention is paid to the role insurance can play in mitigating damage by providing incentives to policyholders to undertake damage reducing measures. The willingness of homeowners in the Netherlands to undertake measures that mitigate flood damage in exchange for benefits on hypothetical flood insurance policies is examined using surveys." The report studies the willingness to make specific investments in mitigation. "Reductions in (absolute) flood risk due to mitigation are especially large under climate change."</t>
  </si>
  <si>
    <t>http://icta.uab.cat/99_recursos/1274260772099.pdf</t>
  </si>
  <si>
    <t>1. VU University Amsterdam
2. Autonomous University of Barcelona
3. Unknown</t>
  </si>
  <si>
    <t>From the abstract: "Climate change is projected to increase the frequency and severity of extreme weather events. As a consequence, economic losses caused by natural catastrophes could increase significantly. This will have considerable consequences for the insurance sector. On the one hand, increased risk from weather extremes requires assessing expected changes in damage and including adequate climate change projections in risk management. On the other hand, climate change can also bring new business opportunities for insurers. This paper gives an overview of the consequences of climate change for the insurance sector and discusses several strategies to cope with and adapt to increased risks. The particular focus is on the Dutch insurance sector, as the Netherlands is extremely vulnerable to climate change, especially with regard to extreme precipitation and flooding. Current risk sharing arrangements for weather risks are examined while potential new business opportunities, adaptation strategies, and public–private partnerships are identified."</t>
  </si>
  <si>
    <t>1. VU University Amsterdam
2. Unknown
3. Autonomous University of Barcelona</t>
  </si>
  <si>
    <t>https://www.researchgate.net/publication/222703147_Climate_change_and_hailstorm_damage_Empirical_evidence_and_implications_for_agriculture_and_insurance</t>
  </si>
  <si>
    <t>From the abstract: "There is much uncertainty about the effects of anthropogenic climate change on the frequency and severity of extreme weather events like hailstorms, and subsequent economic losses, while this is also relevant information for the design of climate policy. [The] Few studies conducted indicate that a strong positive relation exists between hailstorm activity and hailstorm damage, as predicted by minimum temperatures using simple correlations. This relation suggests that hailstorm damage may increase in the future if global warming leads to further temperature increase... Extrapolations of the historical relations between hailstorm damage and weather indicators under climate change scenarios project a considerable increase in future hailstorm damage. Our estimates show that by 2050 annual hailstorm damage to outdoor farming could increase by between 25% and 50%, with considerably larger impacts on greenhouse horticulture in summer of more than 200%. The economic implications of more hailstorm damage for, and adaptation by, the agricultural and insurance sectors are discussed."</t>
  </si>
  <si>
    <t>From the abstract: "The increasing impact of natural disasters over recent decades has been well documented, especially the direct economic losses and losses that were insured. Claims are made by some that climate change has caused more losses, but others assert that increasing exposure due to population and economic growth has been a much more important driver. Ambiguity exists today, because the causal link between climate change and disaster losses has not been addressed in a systematic manner by major scientific assessments. Here, the author presents a review and analysis of recent quantitative studies on past increases in weather disaster losses and the role of anthropogenic climate change. Analyses show that, although economic losses from weather-related hazards have increased, anthropogenic climate change so far did not have a significant impact on losses from natural disasters. The observed loss increase is caused primarily by increasing exposure and value of capital at risk. This finding is of direct importance for studies on impacts from extreme weather and for disaster policy. Studies that project future losses may give a better indication of the potential impact of climate change on disaster losses and needs for adaptation than the analysis of historical losses."</t>
  </si>
  <si>
    <t>Unknown</t>
  </si>
  <si>
    <t>https://www.researchgate.net/publication/249616432_Have_Disaster_Losses_Increased_Due_to_Anthropogenic_Climate_Change</t>
  </si>
  <si>
    <t>From the introduction: "Global costs of weather-related disasters have increased from an annual average U.S.$8.9 billion (1977–1986) to U.S.$45.1 billion (1997–2006). In coming decades, the number of people at risk from extremes will very likely grow, and extreme weather will likely increase (1). To date, societal change and economic development are mainly responsible for increasing losses. After adjusting for societal changes, loss time series reflect the climatological record. By 2015, loss potentials among the world’s 10 largest cities, most of which are in developing countries, are projected to increase from 22% (Tokyo) to 88% (Shanghai, Jakarta). A repeat of the July 2005 floods in Mumbai in 2015 could cause 80% higher losses and affect 20% more people, independent of climate change. Greenhouse gas emission reductions are of central importance, but they cannot decrease hazard risk for decades. In this context, we offer three recommendations for decision-makers."</t>
  </si>
  <si>
    <t>http://sciencepolicy.colorado.edu/admin/publication_files/resource-2573-2007.27.pdf</t>
  </si>
  <si>
    <t>1,3. Unknown
2. Erasmus University Rotterdam</t>
  </si>
  <si>
    <t>https://www.researchgate.net/publication/46526437_The_Government_as_Reinsurer_of_Catastrophe_Risks</t>
  </si>
  <si>
    <t>https://www.researchgate.net/publication/5221848_Climate_Change_and_the_Global_Insurance_Industry_Impacts_and_Problems_in_Latin_America</t>
  </si>
  <si>
    <t>https://www.researchgate.net/publication/226076541_Economic_Impacts_of_Climate_Conditions_in_the_United_States_Past_Present_and_Future</t>
  </si>
  <si>
    <t>https://www.researchgate.net/publication/225319781_Catastrophic_winter_storms_An_escalating_problem</t>
  </si>
  <si>
    <t>Paper is not available for open access, and no abstract was found, so no summary is provided. Access can be requested from the authors at the referenced link.</t>
  </si>
  <si>
    <t>Open Access?</t>
  </si>
  <si>
    <t>N</t>
  </si>
  <si>
    <t>Y</t>
  </si>
  <si>
    <t>https://www.researchgate.net/publication/222581827_Willingness_of_homeowners_to_mitigate_climate_risk_through_insurance</t>
  </si>
  <si>
    <t xml:space="preserve">From the abstract: "We report the results of an uncertainty decomposition analysis of the social cost of carbon as estimated by FUND, a model that has a more detailed representation of the economic impact of climate change than any other model. Some of the parameters particularly influence impacts in the short run whereas other parameters are important in the long run. Some parameters are influential in some regions only. Some parameters are known reasonably well, but others are not. Ethical values, such as the pure rate of time preference and the rate of risk aversion, therefore affect not only the social cost of carbon, but also the importance of the parameters that determine its value. Some parameters, however, are consistently important: cooling energy demand, migration, climate sensitivity, and agriculture. The last two are subject to a large research effort, but the first two are not." </t>
  </si>
  <si>
    <t>http://www.ucowr.org/files/Achieved_Journal_Issues/v138%20Assessment%20of%20Flood%20Losses%20in%20the%20United%20States.pdf</t>
  </si>
  <si>
    <t>Illinois State Water Survey</t>
  </si>
  <si>
    <t>This report conducts loss assessment of historical catastrophic flood events in the U.S. for the period 1972-2006. From the abstract: "Private property insurance data on losses resulting from floods in the U.S. during 1972-2006 provide useful new measures of flood losses across the nation, as well as variations over this 35-year period, for floods labeled as catastrophes–531 events causing $1 million or more in losses. Assessment of the flood loss data reveals four types of damaging floods: hurricane-related floods, snow-melt floods, floods associated with major convective storms, and flood-only events. The regional aspects of flood events and their losses as well as temporal patterns were assessed."</t>
  </si>
  <si>
    <t>https://www.researchgate.net/publication/226943139_Characteristics_of_severe_Atlantic_hurricanes_in_the_United_States_1949-2006</t>
  </si>
  <si>
    <t>From the abstract: "Property insurance data available for 1949–2006 were assessed to get definitive measures of hurricane losses in the U.S. Catastrophes, events causing &gt;1 million in losses, were most frequent in the Southeast and South climate regions. Losses in these two regions totaled 127 billion, 85% of the nation’s total losses. During the period 1949–2006 there were 79 hurricane catastrophes, causing 150.6 billion in losses and averaging150.6 billion in losses and averaging 2.6 billion per year. All aspects of these hurricanes showed increases in post-1990years... Various reasons have been offered for such recent increases in hurricane losses including more hurricanes, more intense tropical storms, increased societal vulnerability in storm-prone areas, and a change in climate due to global warming, although this is debatable."</t>
  </si>
  <si>
    <t>https://www.researchgate.net/publication/257547602_Increasing_major_hail_losses_in_the_US</t>
  </si>
  <si>
    <t>From the abstract: "Property losses due to hailstorms on April 13–14, 2006, resulted in Midwestern property losses that totaled $1.822 billion, an amount considerably more than the previous record high of $1.5 billion set by an April 2001 hail event... This storm event and prior recent major hail losses occurred when several major hailstorms developed and then traveled for hundreds of kilometers. The nation’s top ten loss events during 1950–2006 reveal a notable temporal increase with most losses in the 1992–2006 period. Causes for the increases could be an increasing frequency of very unstable atmospheric conditions leading to bigger, longer lasting storms, and/or a greatly expanded urban society that has become increasingly vulnerable to hailstorms."</t>
  </si>
  <si>
    <t>University of Quebec at Montreal</t>
  </si>
  <si>
    <t>https://www.researchgate.net/publication/5221899_Insurability_of_Climate_Risks</t>
  </si>
  <si>
    <t>From the abstract: "The IPCC 2007 report noted that both the frequency and strength of hurricanes, floods and droughts have increased during the past few years. Thus, climate risk, and more specifically natural catastrophes, are now hardly insurable: losses can be huge (and the actuarial pure premium might even be infinite), diversification through the central limit theorem is not possible because of geographical correlation (a lot of additional capital is required), there might exist no insurance market since the price asked by insurance companies can be much higher than the price householders are willing to pay (short-term horizon of policyholders), and, due to climate change, there is more uncertainty (and thus additional risk). The first idea we will discuss in this paper, about insurance markets and climate risks, is that insurance exists only if risk can be transferred, not only to reinsurance companies but also to capital markets (through securitization or catastrophes options). The second one is that climate is changing, and therefore, not only prices and capital required should be important, but also uncertainty can be very large. It is extremely difficult to insure in a changing environment."</t>
  </si>
  <si>
    <t>Environment Canada</t>
  </si>
  <si>
    <t>http://file.scirp.org/pdf/JWARP20120200007_90991070.pdf</t>
  </si>
  <si>
    <t>From the abstract: "The objective of this paper was to project possible impacts of climate change on heavy rainfall-related water damage insurance claims and incurred losses for four selected cites (Kitchener-Waterloo, London, Ottawa, and Toronto) located at Ontario, Canada. To achieve this goal, the future climate change scenarios and rainfall simulations, at local scale, were needed... To effectively evaluate heavy rainfall-related water damage insurance claims and incurred losses, a rainfall index was developed considering rainfall intensity and duration... The relationship between rainfall index and insurance data was used with future rainfall simulations to project changes in future heavy rainfall-related sewer flood risks in terms of water damage insurance claims and incurred losses. The modeled results showed that, averaged over the five GCM scenarios and across the study area, both the monthly total number of rainfall-related water damage claims and incurred losses could increase by about 13%, 20% and 30% for the periods 2016-2035, 2046-2065, and 2081-2100, respectively [compared with the baseline period April-September 1992-2002]."</t>
  </si>
  <si>
    <t>Korean Federation of Korean Industries</t>
  </si>
  <si>
    <t>https://www.researchgate.net/publication/251351253_The_Impacts_of_Socioeconomic_Development_and_Climate_Change_on_Severe_Weather_Catastrophe_Losses_Mid-Atlantic_Region_MAR_and_the_US</t>
  </si>
  <si>
    <t>From the abstract: "One strand of research relates the magnitude of severe weather disasters to climatic and human development factors; another highlights dramatic growth in catastrophe losses. However, there have been few attempts to put the two strands together. Here we use an explicit modeling framework to determine the contribution of climate variability relative to human factors in reported catastrophe losses. We then examine how future climate change can be expected to affect losses from natural disasters... Results show that the growth in reported losses from weather-related natural disasters is due mainly to three socioeconomic factors: inflation, population growth and growth in per capita real wealth. However, weather variables such as precipitation and the number of hurricanes per period also clearly affect losses. The three stage least squares (3SLS) simultaneous equation model shows that a 1% increase in annual precipitation would enlarge catastrophe loss by as much as 2.8%. These findings are suggestive as planning signals to decision makers."</t>
  </si>
  <si>
    <t>From the abstract: "Providing disaster microinsurance to low income individuals is far from easy. Designing and structuring products so that they can be sold at low cost raises a set of challenges, and even then the level of voluntary purchase can be disappointingly low. Recent innovations in providing agricultural insurance could have broad implications for other disaster microinsurance products. If a market is to be viable governments will have key roles to play, including: approving insurance policy small print and product designs; supporting or leading industry-wide investments in data collection, index design, and loss adjustment capacity; financing sustained public information campaigns; nudging or compelling purchase; and committing to limits on post-disaster financial assistance to the uninsured. If disaster microinsurance prices do not accurately reflect the risks faced, the presence of disaster microinsurance can distort incentives to migrate. However, in the presence of risk-based pricing, it seems plausible that disaster microinsurance could make it easier for people to stay where they are even as their environment becomes more fragile, yet increase post-disaster migration through increasing post-disaster wealth."</t>
  </si>
  <si>
    <t>https://www.researchgate.net/publication/257588100_Microinsurance_and_natural_disasters_Challenges_and_options</t>
  </si>
  <si>
    <t>1. Unknown
2. MDDUS</t>
  </si>
  <si>
    <t>Extreme events and insurance: 2011 annus horribilis</t>
  </si>
  <si>
    <t>The Geneva Reports – Risk and Insurance Research No. 5</t>
  </si>
  <si>
    <t>Courbage, C. and W.R. Stahel (eds.)</t>
  </si>
  <si>
    <t>https://www.genevaassociation.org/media/200995/ga-2012-geneva_report[5].pdf</t>
  </si>
  <si>
    <t>Special report includes nine articles related to the imapct of 2011 extreme events on the insurance industry. Nine articles are entitled: 1. Characteristics of the exreme events in 2011 and their impact on the isurance industry; 2. Insurance and extreme events; 3. Public-private initiatives to cover extreme events; 4. CAT bonds and other risk-linked securities: produt design and evolution of the market; 5. 11 march Japanese earthquake, tsunami and nuclear emergenc: how insurance responded in post-disaster recovery; 6. Australian floods and their impact on insurance; 7. The Christchurch earthquakes of 2010 and 2011; 8. Blown away: monetary and human impactxs of the 2011 U.S. tornadoes; and 9. 2011 Thai floods and insurance.</t>
  </si>
  <si>
    <t>1. Unknown
2. Risk Frontiers</t>
  </si>
  <si>
    <t>https://www.researchgate.net/publication/223590707_Normalised_Australian_insured_losses_from_meteorological_hazards_1967-2006</t>
  </si>
  <si>
    <t>From the abstract: "Since 1967, the Insurance Council of Australia has maintained a database of significant insured losses. Apart from five geological events, all others (156) are the result of meteorological hazards—tropical cyclones, floods, thunderstorms, hailstorms and bushfires. In this study, we normalise the weather-related losses to estimate the insured loss that would be sustained if these events were to recur under year 2006 societal conditions....Once the weather-related insured losses are normalised, they exhibit no obvious trend over time that might be attributed to other factors, including human-induced climate change. Given this result, we echo previous studies in suggesting that practical steps taken to reduce the vulnerability of communities to today's weather would alleviate the impact under any future climate; the success of improved building standards in reducing tropical cyclone wind-induced losses is evidence that important gains can be made through disaster risk reduction."</t>
  </si>
  <si>
    <t>https://openknowledge.worldbank.org/bitstream/handle/10986/6289/465250PUB0Risk101OFFICIAL0USE0ONLY1.pdf?sequence=1&amp;isAllowed=y</t>
  </si>
  <si>
    <t>From the abstract: "Public intervention in catastrophe insurance markets, supported by the donor community and the World Bank, should be country specific. Low-income countries, where the domestic non-life insurance market is undeveloped, should focus in the short term on the development of sovereign catastrophe insurance solutions and the promotion of public goods related to risk market infrastructure. These countries are usually not mature enough for the promotion of catastrophe insurance pools for private homeowners. Middle-income countries, where the domestic non-life insurance market is more developed, should help the private insurance industry offer market-based catastrophe insurance solutions to homeowners and to small and medium enterprises, including the agricultural sector. This book offers a framework, with lessons drawn from recent experience, guiding principles for public intervention and potential roles for donors and International Financial Institutions (IFIs). These lessons are expected to be used in developing affordable, effective and sustainable country-specific catastrophe insurance programs."</t>
  </si>
  <si>
    <t>https://papers.ssrn.com/sol3/papers.cfm?abstract_id=1260399</t>
  </si>
  <si>
    <t>Temple University</t>
  </si>
  <si>
    <t>From the abstract: "One of the most significant economic developments of the past decade has been the convergence of the financial services industry, particularly the capital markets and (re)insurance sectors. Convergence has been driven by the increase in the frequency and severity of catastrophic risk, market inefficiencies created by (re)insurance underwriting cycles, advances in computing and communications technologies, the emergence of enterprise risk management, and other factors. These developments have led to the development of hybrid insurance/financial instruments that blend elements of financial contract with traditional reinsurance as well as new financial instruments patterned on asset backed securities, futures, and options that provide direct access to capital markets. This paper provides a survey and overview of the hybrid and pure financial markets instruments and provides new information on the pricing and returns on contracts such as industry loss warranties and CAT bonds."</t>
  </si>
  <si>
    <t>From the executive summary: "This study makes several groundbreaking advances in the area of climate impact assessment by using state-of-the-art modelling techniques combined with expert knowledge in the fields of climate, meteorology, hydrology and actuarial science. The report provides a detailed analysis of the potential impact from a changing climate on insured risk for insurers and other stakeholders through its effects on precipitation-induced inland floods in Great Britain, winter windstorms in the United Kingdom, and typhoons in China. Potential impacts on pricing, required minimum capital under Solvency II and supplemental capital requirements are also discussed."</t>
  </si>
  <si>
    <t>http://www.air-worldwide.com/publications/research/documents/financial-implications-of-climate-change/</t>
  </si>
  <si>
    <t>AIR Worldwide Ltd.</t>
  </si>
  <si>
    <t>https://openknowledge.worldbank.org/handle/10986/3767</t>
  </si>
  <si>
    <t>From the abstract: "This paper integrates information on climate change, hydrodynamic models, and geographic overlays to assess the vulnerability of coastal areas in Bangladesh to larger storm surges and sea-level rise by 2050. The approach identifies polders (diked areas), coastal populations, settlements, infrastructure, and economic activity at risk of inundation, and estimates the cost of damage versus the cost of several adaptation measures...  Investments including strengthening polders, foreshore afforestation, additional multi-purpose cyclone shelters, cyclone-resistant private housing, and further strengthening of the early warning and evacuation system would cost more than $2.4 billion with an annual recurrent cost of more than $50 million. However, a conservative damage estimate suggests that the incremental cost of adapting to these climate change related risks by 2050 is small compared with the potential damage in the absence of adaptation measures."</t>
  </si>
  <si>
    <t>http://www.adsabs.harvard.edu/abs/2011NHESS..11.1351D</t>
  </si>
  <si>
    <t>From the abstract: "Extreme wind speeds and related storm loss potential in Europe have been investigated using multi-model simulations from global (GCM) and regional (RCM) climate models. Potential future changes due to anthropogenic climate change have been analysed from these simulations following the IPCC SRES A1B scenario... A storm loss model was applied to the GCM and RCM simulated wind speeds, resulting in realistic mean loss amounts calculated from 20th century climate simulations, although the inter-annual variability of losses is generally underestimated. In future climate simulations, enhanced extreme wind speeds were found over northern parts of Central and Western Europe in most simulations and in the ensemble mean (up to 5%). As a consequence, the loss potential is also higher in these regions, particularly in Central Europe. Conversely, a decrease in extreme wind speeds was found in Southern Europe, as was an associated reduction in loss potential. There was considerable spread in the projected changes of individual ensemble members, with some indicating an opposite signature to the ensemble mean."</t>
  </si>
  <si>
    <t>From the abstract: "Various insurance schemes are increasingly considered as part of a comprehensive set of responses aimed at adapting the world to future climate change. Insurance is believed to provide resources needed to rebuild societies following adverse effects of extreme weather events, and do so in a way that encourages preventive, risk-reducing action. After investigating the idea of climate insurance from a normative standpoint, it is argued that when understood conventionally – i.e. commercially – climate insurance is a highly unattractive idea. There are more defensible models of reactive adaptation that retain aspects of insurance, including, in particular, a model that is more reminiscent of a (global) social insurance model."</t>
  </si>
  <si>
    <t>https://www.researchgate.net/publication/254232635_Why_most_climate_insurance_schemes_are_a_bad_idea</t>
  </si>
  <si>
    <t>Climate change liability</t>
  </si>
  <si>
    <t>https://www.munichre.com/site/touch-publications/get/documents_E753942211/mr/assetpool.shared/Documents/5_Touch/_Publications/302-05493_en.pdf</t>
  </si>
  <si>
    <t>Liability for Climate Change? Experts’ Views on a Potential Emerging Risk</t>
  </si>
  <si>
    <t>From the abstract: "Climate change has begun to negatively affect human health, with larger burdens projected in the future as weather patterns continue to change. The climate change-related health consequences of diarrhoeal diseases, malnutrition, and malaria are projected to pose the largest risks to future populations. Limited work has been done to estimate the costs of adapting to these additional health burdens... Under a scenario assuming emissions reductions resulting in stabilization at 750 ppm CO2 equivalent in 2210, the costs of treating diarrhoeal diseases, malnutrition, and malaria in 2030 were estimated to be $4 to 12 billion. This is almost as much as current total annual overseas development assistance for health... The investment needs in the health sector to address climate-sensitive health outcomes are large. Additional human and financial resources will be needed to prevent and control the projected increased burden of health outcomes due to climate change."</t>
  </si>
  <si>
    <t>https://www.researchgate.net/publication/23268941_Adaptation_costs_for_climate_change-related_cases_of_diarrhoeal_disease_malnutrition_and_malaria_in_2030</t>
  </si>
  <si>
    <t>Stanford Medicine</t>
  </si>
  <si>
    <t>http://journals.ametsoc.org/doi/abs/10.1175/WCAS-D-11-00007.1</t>
  </si>
  <si>
    <t>Massachusetts Institute of Technology</t>
  </si>
  <si>
    <t>From the abstract: "While many studies of the effects of global warming on hurricanes predict an increase in various metrics of Atlantic basin-wide activity, it is less clear that this signal will emerge from background noise in measures of hurricane damage, which depend largely on rare, high-intensity landfalling events and are thus highly volatile compared to basin-wide storm metrics. Using a recently developed hurricane synthesizer driven by large-scale meteorological variables derived from global climate models, 1000 artificial 100-yr time series of Atlantic hurricanes that make landfall along the U.S. Gulf and East Coasts are generated for four climate models and for current climate conditions as well as for the warmer climate of 100 yr hence under the Intergovernmental Panel on Climate Change (IPCC) emissions scenario A1b. These synthetic hurricanes damage a portfolio of insured property according to an aggregate wind-damage function; damage from flooding is not considered here." The results are presented.</t>
  </si>
  <si>
    <t>From the summary: "This book sheds new light on the growing issue of using liability as a tool for both preventing and compensating for the damage caused by climate change. Michael Faure and Marjan Peeters have brought together a selection of expert contributors who explore a variety of both national and European perspectives on the topic."</t>
  </si>
  <si>
    <t>https://www.researchgate.net/publication/254078990_Much_Ado_About_Nothing_How_Banks_Respond_to_Climate_Change</t>
  </si>
  <si>
    <t>From the abstract: "The effect of the financial sector on climate change remains largely underestimated. Banks can steer investments of their customers in low-emission technologies and adjust the conditions of loans that they provide to greenhouse gas intensive sectors. However, the authors’ research shows that few banks take such substantive action when they implement their climate strategy. The authors analyze 114 listed banks around the world and find evidence for deflective decoupling. This evidence means that banks that implement a climate strategy often decouple it from their main value creating processes such as lending and investment. Those banks that engage in more substantive action still combine it with symbolic activities which may facilitate the strategic change process."</t>
  </si>
  <si>
    <t>http://www.gao.gov/new.items/d10631t.pdf</t>
  </si>
  <si>
    <t>United States Government Accountability Office</t>
  </si>
  <si>
    <t>Brown, O.W.</t>
  </si>
  <si>
    <t>http://financialservices.house.gov/media/pdf/031111gao.pdf</t>
  </si>
  <si>
    <t>Testimony Before the Subcommittee on Housing and Community Opportunity, Committee on Financial Services, House of Representatives. From the summary: "Congress and FEMA intended that the NFIP’s operating expenses and flood insurance claims would be paid with premiums collected by the program rather than with tax dollars. But the program is, by design, not actuarially sound, for several reasons [which are discussed in detail]... Several operational and management issues may limit FEMA’s progress in addressing NFIP’s financial challenges and achieving the program’s goals."</t>
  </si>
  <si>
    <t>From the abstract: "During the late 1980s and early 1990s, there was much debate over how to fix what were perceived as the "failures" of the Federal crop insurance program. The Federal Crop Insurance Improvement Act of 1980 made crop insurance the primary form of disaster protection for agricultural producers, replacing a standing disaster assistance program with subsidized crop insurance... The next section examines the demand for crop insurance and why participation in the crop insurance program has depended on large subsidies. The following section examines the problems of rating agricultural production risks and how subsidies mask actuarial performance. The section "Private Companies and Risk Sharing" examines the role of the private sector in program delivery and risk sharing. The unintended effects of subsidized crop insurance on production are considered in section "Effects of Crop Insurance on Production." The section "Alternative Crop Insurance Plans" examines alternatives means to manage production risks, including area yield options and weather derivatives. Summary and conclusions are offered in the final section."</t>
  </si>
  <si>
    <t>https://www.researchgate.net/publication/4739539_Crop_Insurance_Reconsidered</t>
  </si>
  <si>
    <t>International Food Policy Research Institute</t>
  </si>
  <si>
    <t>https://papers.ssrn.com/sol3/papers.cfm?abstract_id=1638478</t>
  </si>
  <si>
    <t>1. Oxford Department of International Development; Williams College; Yale University
2. Federal Reserve Bank of Saint Louis; IZA Institute of Labor Economics</t>
  </si>
  <si>
    <t>From the abstract: "We study the impact of global climate change on the prevalence of tropical diseases using a heterogeneous agent dynamic general equilibrium model. In our framework, households can take actions (e.g., purchasing bednets or other goods) that provide partial protection from disease. However, these actions are costly and households face borrowing constraints. Parameterizing the model, we explore the impact of a worldwide temperature increase of 3C. We find that the impact on disease prevalence and especially output should be modest and can be mitigated by improvements in protection efficacy."</t>
  </si>
  <si>
    <t>IZA Institute of Labor Economics</t>
  </si>
  <si>
    <t>https://papers.ssrn.com/sol3/papers.cfm?abstract_id=2036152</t>
  </si>
  <si>
    <t>From the abstract: "The intense hurricane seasons of 2004 and 2005 caused considerable instability in property insurance markets in coastal states with the greatest problems occurring in Florida and the Southeast. Insurers have substantially raised rates and decreased their exposures. While no severe hurricanes struck the United States in 2006 and 2007, market pressures remain strong given the high risk still facing coastal states. These developments generate considerable concern and controversy among various stakeholder groups. Government responses have varied. In Florida, political pressures prompted a wave of legislation and regulations to expand government underwriting and subsidization of hurricane risk and constrain insurers' rates and market adjustments. Other states' actions seem more moderate. In this context, it is important to understand how property insurance markets have been changing and governments have been responding to increased catastrophe risk. This article examines important market developments and evaluates associated government policies. We comment on how regulation is affecting the equilibration of insurance markets and offer opinions on policies that are helpful and harmful."</t>
  </si>
  <si>
    <t>http://cred.be/sites/default/files/2012.07.05.ADSR_2011.pdf</t>
  </si>
  <si>
    <t>Report provides analysis of 2011 natural disasters, measuring the number of disasters, economic impact and the human toll. Analysis uses EM-DAT: The International Disaster Database. Report includes an overview of EM-DAT, a summary of the 2011 disaster analysis, comparison to other years, and regional analysis.</t>
  </si>
  <si>
    <t>1. unknown
2. University of Oxford
3. Newcastle University</t>
  </si>
  <si>
    <t>https://www.researchgate.net/publication/226483413_National-scale_Assessment_of_Current_and_Future_Flood_Risk_in_England_and_Wales</t>
  </si>
  <si>
    <t>From the abstract: "In recent years, through the availability of remotely sensed data and other national datasets, it has become possible to conduct national-scale flood risk assessment in England and Wales... The national-scale risk assessment methodology outlined in this paper makes use of information on the location, standard of protection and condition of flood defences in England and Wales, together with datasets of floodplain extent, topography, occupancy and asset values. The flood risk assessment was applied to all of England and Wales in 2002 at which point the expected annual damage from flooding was estimated to be approximately 1 billion. This figure is comparable with records of recent flood damage. The methodology has subsequently been applied to examine the effects of climate and socio-economic change 50 and 80years in the future. The analysis predicts increasing flood risk unless current flood management policies, practices and investment levels are changed – up to 20-fold increase in real terms economic risk by the 2080s in the scenario with highest economic growth. The increase is attributable primarily to a combination of climate change (in particular sea level rise and increasing precipitation in parts of the UK) and increasing economic vulnerability."</t>
  </si>
  <si>
    <t>https://www.researchgate.net/publication/286356662_Are_the_economic_impacts_of_climate_change_underestimated</t>
  </si>
  <si>
    <t>1. World Bank
2. unknown</t>
  </si>
  <si>
    <t>1. Norwegian Computing Center
. National Agency for Lifelong Learning (VOX)
3,4. unknown</t>
  </si>
  <si>
    <t>https://www.researchgate.net/publication/240520191_Insurance_Coverage_for_Climate_Change_Suits_The_Battle_Has_Begun</t>
  </si>
  <si>
    <t>From the abstract: "When it comes to climate change litigation, the stakes are almost as high for insurance companies as they are for the defendants they insure. Insurers therefore have strong incentives to closely parse their policies and pursue every possible basis for denying coverage, while policyholders, of course, have the opposite incentives. Given the novelty of the underlying claims, complex coverage issues involved, and high stakes, it is expected that the resulting insurance coverage disputes will be lengthy and hard-fought. Climate change litigation has been slowly heating up, but the expected coverage battles have not materialized, until now that is. In July 2008 Steadfast Insurance Company filed the first coverage suit challenging an insurer's obligations to provide coverage for climate change-related suits against its insured: Steadfast Insurance Co. v. The AES Corporation, No. 2008-858 (Va. Cir. Ct.).This article provides background on the Steadfast dispute, as well as the underlying climate change suit. It then examines each of the three coverage issues raised in the Steadfast suit: (1) whether the claims arise out of an “occurrence,” (2) whether the claims are barred by the “loss in progress” doctrine, and (3) whether the pollution exclusion applies. The article predicts that the outcome of Steadfast will likely turn on the pollution exclusion defense, but that even with respect to that issue, the insurer faces an uphill battle."</t>
  </si>
  <si>
    <t>https://www.researchgate.net/publication/232881246_Future_building_water_loss_projections_posed_by_climate_change</t>
  </si>
  <si>
    <t>https://www.researchgate.net/publication/269874577_Projections_of_global_warming-induced_impacts_on_winter_storm_losses_in_the_German_private_household_sector</t>
  </si>
  <si>
    <t>From the abstract: "The German Insurance Association (GDV) analyzed the impacts of climate change for the German insurance market. The work was conducted in cooperation with Potsdam Institute for Climate Impact Research, Freie Universität Berlin and University of Cologne. Different approaches and data sets were used to analyze the impacts of winter storm, hail and floods." Increased losses for all studied hazards are projected, yet, "Despite these findings, i.e. the cost of insurance against natural hazards might increase, the extent of such an increase in Germany should still remain within limits that can be mastered by the insurance companies. But we have to adapt to climate change. For this purpose stakeholder usually need ascertained numbers. Because our results were achieved using ensemble techniques they display per se a considerable spread. Despite this fact our results are robust over all approaches and climate models. Therefore they can be used for strategic decisions, less for daily routine business... Working with limits and fran- chises can help to insure highly exposed risks. Therefore GDV offers to his member companies wide accepted tools and risk models such as ZÜRS Geo, HQ Kumul and detailed risk statistics. After all, well-directed information policy, increased risk awareness and preventive action can reduce climate change impacts significantly."</t>
  </si>
  <si>
    <t>https://www.researchgate.net/publication/46526470_Adaptation_to_Climate_Change_Threats_and_Opportunities_for_the_Insurance_Industry</t>
  </si>
  <si>
    <t>1,3. unknown
2. The London School of Economics and Political Science</t>
  </si>
  <si>
    <t>From the abstract: "In this paper we explore why adaptation to climate change is such a critical issue to the commercial success of the private insurance industry. We highlight both the risks arising from inadequate adaptation to the impacts of climate change, and the opportunities presented by playing a role in the global response to adaptation. We demonstrate that the success, or not, of adaptation to the impacts of climate change will be relevant to both the underwriting and investment operations of (re)insurance companies. In the short term, climate change will affect underwriting practices by necessitating risk quantification approaches that include a forward-looking view of risk that is not purely grounded in historical experience. In the longer term, insufficient adaptation in areas of rising risk could threaten the concept of insurability itself, by limiting the availability and affordability of private insurance coverage. Furthermore, we demonstrate that activities that incentivise and enable adaptation not only give rise to commercial opportunities and reputational reward, but are increasingly necessary for the sustainability of the industry."</t>
  </si>
  <si>
    <t>1,2. International Institutre for Applied Systems
3. unknown</t>
  </si>
  <si>
    <t>https://www.researchgate.net/publication/241280255_Micro-insurance_against_drought_risk_in_a_changing_climate_Assessing_demand_and_supply_considerations</t>
  </si>
  <si>
    <t>From the abstract: "The purpose of this paper is to review and suggest ways to methodologically tackle the challenges regarding the assessment of drought risk and the viability of index‐based insurance arrangements in the light of changing risks and climate change... Findings – The authors find that indeed micro‐insurance instruments may help low‐income farming households better manage drought risk by smoothing livelihoods and reducing debt, thus avoiding poverty traps. Yet, also many obstacles to optimal design, viability and affordability of these schemes, are encountered. One of those is climate change and the authors find that changing drought risk under climate change would pose a threat to the viability of micro‐insurance, as well as the livelihoods of people requesting such contracts. Originality/value – The findings and suggestions may corroborate the case for donor support for existing or emerging insurance arrangements helping the poor better cope with climate variability and change. Furthermore, a closer linkage between climate and global change models with insurance and risk management models should be established in the future, which could be beneficial for both sides."</t>
  </si>
  <si>
    <t>International Institutre for Applied Systems</t>
  </si>
  <si>
    <t>https://www.researchgate.net/publication/232390133_Natural_disaster_risk_in_Asian_megacities_A_case_for_risk_pooling</t>
  </si>
  <si>
    <t>1. University of Cambridge
2. University of Btristol</t>
  </si>
  <si>
    <t>https://www.researchgate.net/publication/260958123_The_social_cost_of_CO2_in_a_low-growth_world</t>
  </si>
  <si>
    <t>From the abstract: "Here we use the PAGE09 integrated assessment model to estimate the mean social cost of CO2 for a wide range of economic growth scenarios. The social cost of CO2 measures the net present value of the extra damage caused by the emission of one more tonne of CO2 today. The results show that in a world with sustained lower economic growth the mean social cost of CO2 increases because the climate impacts occur in a relatively poor world, suggesting that, if anything, mitigating climate change should be a higher priority for policymakers in a low-growth world."</t>
  </si>
  <si>
    <t>1. National Institute for Agro-Environmental Sciences in Japan 
2. Shizuoka University
3,4 unknown</t>
  </si>
  <si>
    <t>https://www.researchgate.net/publication/238428499_Climate_Change_Impact_on_Rice_Insurance_Payouts_in_Japan</t>
  </si>
  <si>
    <t>From the abstract: "The authors constructed the framework for a preliminary assessment of climate change impact on the rice insurance payout in Japan. The framework consisted of various models ranging from climate projection downscaling, rice yield estimation, yield loss assessment, and rice insurance payout estimation. In this study, a simulation was conducted based on the dynamically downscaled regional climate projection with a lateral boundary condition given by the global climate projection of the Meteorological Research Institute Coupled General Circulation Model, version 2 (MRI CGCM2), under the A2 scenario of the Special Report on Emission Scenarios (SRES). Results indicated that rice yield in the 2070s will decrease slightly in central and western Japan and increase in northern Japan...  Reflecting such changes in yield, the rice insurance payout significantly decreased in northern Japan but only slightly increased in the areas of central and western Japan. In total, the 9-yr mean payout in Japan in the 2070s decreased to 120.2 billion yen; the value corresponded to 87% of the payout averaged over 9 yr in the 1990s (1991-99)."</t>
  </si>
  <si>
    <t>Agricultural insurance</t>
  </si>
  <si>
    <t>https://papers.ssrn.com/sol3/papers.cfm?abstract_id=1677770</t>
  </si>
  <si>
    <t>From the abstract: "This paper studies the interplay between climate, health, and the economy in a stylized world with four heterogeneous regions, labeled ‘West’ (cold and rich), ‘China’ (cold and poor), ‘India’ (warm and poor), and ‘Africa’ (warm and very poor). We introduce health impacts into a simple integrated assessment model where both the local cooling effect of aerosols as well as the global warming effect of CO2 are endogenous, and investigate how those factors affect the equilibrium path. We show how some of the important aspects of the equilibrium, including emission abatement rates, health costs, and economic growth, depend on the economic and geographical characteristics of each region."</t>
  </si>
  <si>
    <t>1. iCLA, Yamanashi Gakuin University
2. VU University Amsterdam
3. Kyoto University</t>
  </si>
  <si>
    <t>Tilburg University Center for Economic Research; 
The Institute of Social and Economic Research, Osaka University</t>
  </si>
  <si>
    <t>From the abstract: "﻿Using an endogenous growth model with physical and human capital accumulation, this paper considers the sustainability of economic growth when the use of a polluting input (e.g., fossil fuels) intensifies the risk of capital destruction through natural disasters. We find that growth is sustainable only if the tax rate on the polluting input increases over time. The long-term rate of economic growth follows an inverted V-shaped curve relative to the growth rate of the environmental tax, and it is maximized by the least aggressive tax policy from among those that asymptotically eliminate the use of polluting inputs. Moreover, welfare is maximized under an even milder environmental tax policy, especially when the pollutants accumulate gradually."</t>
  </si>
  <si>
    <t>https://papers.ssrn.com/sol3/papers.cfm?abstract_id=1707042</t>
  </si>
  <si>
    <t>1. iCLA, Yamanashi Gakuin University
2. Osaka University</t>
  </si>
  <si>
    <t>Yale University</t>
  </si>
  <si>
    <t>http://www.ipcc.ch/report/srex/</t>
  </si>
  <si>
    <t>From the summary for policymakers: "The SREX [this report] approaches the topic by assessing the scientific literature on issues that range from the relationship between climate change and extreme weather and climate events (‘climate extremes’) to the implications of these events for society and sustainable development. The assessment concerns the interaction of climatic, environmental, and human factors that can lead to impacts and disasters, options for managing the risks posed by impacts and disasters, and the important role that non-climatic factors play in determining impacts... The character and severity of impacts from climate extremes depend not only on the extremes themselves but also on exposure and vulnerability. In this report, adverse impacts are considered disasters when they produce widespread damage and cause severe alterations in the normal functioning of communities or societies... Disaster risk management and adaptation to climate change focus on reducing exposure and vulnerability and increasing resilience to the potential adverse impacts of climate extremes, even though risks cannot fully be eliminated."</t>
  </si>
  <si>
    <t>U.S. Global Change Research Program (USGCRP)</t>
  </si>
  <si>
    <t>Assessment report</t>
  </si>
  <si>
    <t>http://www.globalchange.gov/</t>
  </si>
  <si>
    <t>USGCRP home page</t>
  </si>
  <si>
    <t>From the abstract: "The future health costs associated with predicted climate change-related events such as hurricanes, heat waves, and floods are projected to be enormous. This article estimates the health costs associated with six climate change-related events that struck the United States between 2000 and 2009. The six case studies came from categories of climate change-related events projected to worsen with continued global warming-ozone pollution, heat waves, hurricanes, infectious disease outbreaks, river flooding, and wildfires. We estimate that the health costs exceeded $14 billion, with 95 percent due to the value of lives lost prematurely. Actual health care costs were an estimated $740 million. This reflects more than 760,000 encounters with the health care system. Our analysis provides scientists and policy makers with a methodology to use in estimating future health costs related to climate change and highlights the growing need for public health preparedness."</t>
  </si>
  <si>
    <t>https://www.researchgate.net/publication/51784289_Six_Climate_Change-Related_Events_In_The_United_States_Accounted_For_About_14_Billion_In_Lost_Lives_And_Health_Costs</t>
  </si>
  <si>
    <t>1. Columbia University
2. Natural Resources Defense Council
3. unknown
4. California Environmental Protection Agency</t>
  </si>
  <si>
    <t>From the abstract: "This paper examines the history of St. Louis, Missouri in coping with flood risk over the past 15 years, with a focus on flood insurance. Six challenges to the continued management of riverine flood risk are identified and discussed. They are (1) many property owners don't buy flood insurance, (2) people underestimate flood risk, (3) we need better flood maps, (4) we have a "love affair" with levees, (5) flood risk is increasing over time, and (6) we take deep pride in rebuilding after a disaster. Recommendations for how to improve flood risk management in light of these challenges are offered. Focused attention is given to the possibility of long-term flood insurance contracts tied to long-term loans for risk-mitigating activities in overcoming the six challenges."</t>
  </si>
  <si>
    <t>https://papers.ssrn.com/sol3/papers.cfm?abstract_id=1352466</t>
  </si>
  <si>
    <t>1. Resources for the Future
2. University of Pennsylvania, National Bureau of Economic Research</t>
  </si>
  <si>
    <t>From the abstract: "There is increasing evidence that natural disasters can trigger technological accidents and damage. These so-called Natech accidents can pose a significant risk to regions that are unprepared for responding to them. The European Commission’s Joint Research Centre has recognised the risk associated with Natech events and has started systematic research into Natechs and their underlying dynamics. This work investigates the risk associated with the flooding of industrial installations through an analysis of past case histories and using expert judgement. The potential impact of three levels of flood severity on selected industrial facilities storing and/or processing (eco-)toxic, flammable or explosive materials is analysed qualitatively and a scale is developed that links the flood intensity to the level of potential damage. Our analysis indicates that natural disasters have the potential for triggering hazmat releases and other types of technological accidents. Hence, natural disasters should be considered as separate accident-triggering events in the planning, design and operating stages of industrial facilities that process or store hazardous substances. Our work revealed a lack of detailed information on the occurrence of Natech events which indicates not necessarily a scarcity of Natechs but rather a lack of standardised reporting and record keeping."</t>
  </si>
  <si>
    <t>1. European Commission
2. unknown</t>
  </si>
  <si>
    <t>https://www.researchgate.net/publication/225660013_A_qualitative_Natech_damage_scale_for_the_impact_of_floods_on_selected_industrial_facilities</t>
  </si>
  <si>
    <t>From the abstract: "Weather-related natural catastrophes are increasing worldwide in number and intensity, and losses have reached new levels. This represents a challenge that must be faced by governments, the people concerned, and the financial sector, both nationally and globally. Flood insurance is rare in most countries, but the development of solutions to make flood risk more insurable has gained momentum. There is no ideal flood insurance scheme, as each situation is influenced by factors such as risk-adequate premium structure, adverse selection, and general risk awareness. Solutions tailored to the situation in each respective country must be found. While rich countries have to find ways to handle record losses of US$100 bn and more, poor countries need micro-insurance to provide people with at least a minimum of financial security. The insurance industry has – through the reinsurance sector – established a system to pay local monetary losses globally. In the wake of extremely expensive catastrophes, a system involving the whole financial market has great potential."</t>
  </si>
  <si>
    <t>https://www.researchgate.net/publication/227655080_Flood_insurance_From_clients_to_global_financial_markets</t>
  </si>
  <si>
    <t>http://www.bokus.com/bok/9780415621892/changes-in-flood-risk-in-europe/</t>
  </si>
  <si>
    <t>From the abstract: "Global reinsurer Munich Re has been collecting data on losses from natural disasters for almost four decades. Together with EM-Dat and sigma, Munich Re's NatCatSERVICE database is currently one of three global databases of its kind, with its more than 30 000 datasets. Although the database was originally designed for reinsurance business purposes, it contains a host of additional information on catastrophic events. Data collection poses difficulties such as not knowing the exact extent of human and material losses, biased reporting by interest groups, including governments, changes over time due to new findings, etc. Loss quantities are often not separable into different causes, e.g., windstorm and flood losses during a hurricane, or windstorm, hail and flooding during a severe storm event. These difficulties should be kept in mind when database figures are analysed statistically, and the results have to be treated with due regard for the characteristics of the underlying data. Comparing events at different locations and on different dates can only be done using normalised data. For most analyses, and in particular trend analyses, socio-economic changes such as inflation or growth in population and values must be considered. Problems encountered when analysing trends are discussed using the example of floods and flood losses."</t>
  </si>
  <si>
    <t>https://www.researchgate.net/publication/258685579_How_to_deal_properly_with_a_natural_catastrophe_database_-_Analysis_of_flood_losses</t>
  </si>
  <si>
    <t>From the abstract: "The large-scale disasters that have occurred since 2001 suggest that we have entered a new era of catastrophes. We are more vulnerable to extreme events as a result of the increasing concentration of population and activities in exposed areas of the country. The question is not whether large-scale catastrophe will occur, but when and how frequently they will strike. One key question is, Who will pay for the economic losses future disasters will inflict? This paper discusses how new catastrophe risk markets can be developed to provide the necessary financial coverage to make our country more resilient. We look specifically at insurance-linked financial instruments to complement traditional insurance and reinsurance. We also propose the development of long-term insurance and long-term loans to overcome behavioral biases such as myopia and misperception of risks. The paper concludes by proposing risk management strategies that apply to other extreme events such as the financial crisis of 2008–2009."</t>
  </si>
  <si>
    <t>http://www.annualreviews.org/doi/10.1146/annurev.resource.050708.144302</t>
  </si>
  <si>
    <t>Referenced link provides preface only. From overview: "groundbreaking analysis of how we currently mitigate, insure against, and finance recovery from natural disasters in the United States. They offer innovative, long-term solutions for reducing losses and providing financial support for disaster victims that define a coherent strategy to assure sustainable recovery from future large-scale disasters. The amount of data collected and analyzed and innovations proposed make this the most comprehensive book written on these critical issues in the past thirty years."</t>
  </si>
  <si>
    <t>https://www.researchgate.net/publication/257548133_Insuring_Future_Climate_Catastrophes</t>
  </si>
  <si>
    <t>1,2. University of Pennsylvania
3. The London School of Economics and Political Science</t>
  </si>
  <si>
    <t>From the abstract: "The combined influences of a change in climate patterns and the increased concentration of property and economic activity in hazard-prone areas has the potential of restricting the availability and affordability of insurance. This paper evaluates the premiums that private insurers are likely to charge and their ability to cover residential losses against hurricane risk in Florida as a function of (a) recent projections on future hurricane activity in 2020 and 2040; (b) insurance market conditions (i.e., soft or hard market); (c) the availability of reinsurance; and (d) the adoption of adaptation measures (i.e., implementation of physical risk reduction measures to reduce wind damage to the structure and buildings). We find that uncertainties in climate projections translate into a divergent picture for insurance in Florida. Under dynamic climate models, the total price of insurance for Florida (assuming constant exposure) could increase significantly by 2040, from $12.9 billion (in 1990) to $14.2 billion, under hard market conditions. Under lower bound projections, premiums could decline to $9.4 billion by 2040. Taking a broader range of climate change scenarios, including several statistical ones, prices could be between $4.7 and $32.1 billion by 2040."</t>
  </si>
  <si>
    <t>1. University of Birmingham
2,3. unknown
4. Karlsruhe Institute of Technology</t>
  </si>
  <si>
    <t>Climate modeling</t>
  </si>
  <si>
    <t>https://www.researchgate.net/publication/233799972_Property_loss_potentials_for_European_midlatitude_storms_in_a_changing_climate</t>
  </si>
  <si>
    <t>https://www.researchgate.net/publication/23691202_Using_Irrigation_Insurance_to_Improve_Water_Usage_of_the_Rio_Mayo_Irrigation_System_in_Northwestern_Mexico</t>
  </si>
  <si>
    <t>1. unknown
2. University of Kentucky</t>
  </si>
  <si>
    <t>http://www.nrcan.gc.ca/sites/www.nrcan.gc.ca/files/earthsciences/pdf/perspective/pdf/report_e.pdf</t>
  </si>
  <si>
    <t>From the introduction: "It is also widely accepted that, even after introducing significant measures to reduce greenhouse gas emissions, some additional degree of climate change is inevitable and would have economic, social and environmental impacts on Canada and Canadian communities. Although impacts would vary on a regional basis, all areas of the country and virtually every economic sector would be affected... The report Climate Change Impacts and Adaptation: A Canadian Perspective provides an overview of research in the field of climate change impacts and adaptation over the past five years, as it relates to Canada."</t>
  </si>
  <si>
    <t>https://www.ncbi.nlm.nih.gov/pubmed/22922791</t>
  </si>
  <si>
    <t>From the abstract: "Although many climate-sensitive environmental exposures are related to mortality and morbidity, there is a paucity of estimates of the public health burden attributable to climate change... We estimated the excess current and future public health impacts related to respiratory hospitalizations attributable to extreme heat in summer in New York State (NYS) overall, its geographic regions, and across different demographic strata... On the basis of threshold temperature and percent risk changes identified from our study in NYS, we estimated recent and future attributable risks related to extreme heat due to climate change using the global climate model with various climate scenarios. We estimated effects of extreme high apparent temperature in summer on respiratory admissions, days hospitalized, direct hospitalization costs, and lost productivity from days hospitalized after adjusting for inflation... We estimated that excess respiratory admissions in NYS due to excessive heat would be 2 to 6 times higher in 2080-2099 than in 1991-2004. When combined with other heat-associated diseases and mortality, the potential public health burden associated with global warming could be substantial."</t>
  </si>
  <si>
    <t>1. New York State Department of Health
2-6. unknown</t>
  </si>
  <si>
    <t>http://www.un.org/esa/desa/papers/2009/wp85_2009.pdf</t>
  </si>
  <si>
    <t>International Institute of Applied Systems Analysis (IIASA)</t>
  </si>
  <si>
    <t>http://link.springer.com/article/10.1057/gpp.2009.15?no-access=true</t>
  </si>
  <si>
    <t>From the abstract: "By providing financial security against droughts, floods, tropical cyclones and other forms of weather extremes, insurance instruments present an opportunity for developing countries in their concurrent efforts to reduce poverty and adapt to climate change. By pricing risk, insurance provides incentives for reducing risks and adapting to climate change; if these premiums are not affordable to the most vulnerable, donors can combine premium support with risk-reduction measures. In this paper, we examine the costs, benefits and risks of public-private (and donor supported) insurance programmes that offer affordable economic security to vulnerable communities and governments. Insurance mechanisms are of particular interest to climate negotiators seeking strategies that help vulnerable countries adapt to increasing severity and frequency of weather disasters, and we examine the case for including insurance mechanisms in a climate adaptation strategy expected to be agreed in Copenhagen in 2009. We present a proposal for this purpose that has been recently put forward by the Munich Climate Insurance Initiative (MCII), which calls for international solidarity for very low probability and high consequence weather-related events (high-risk layer). For middle-layer risks the MCII proposal calls for international support to promote sustainable, affordable and incentive-compatible insurance programmes that serve the poor without crowding out private sector involvement."</t>
  </si>
  <si>
    <t>From the abstract: "This paper examines recent experience with insurance and other risk-financing instruments in developing countries, informed by experience in developed countries, to provide insights on the effectiveness of insurance for reducing economic insecurity. Insurance and other risk financing strategies are viewed in the overall context of risk management, including the prevention of losses as well as financing the recovery process through risk pooling and transfer strategies. Specific examples of public-private insurance programs for households/businesses, farms and governments are described, including their limitations, especially in light of recent post-Katrina experience in the US. By examining the costs, benefits and risks of public-private risk-financing programs, insights are provided on the effectiveness of insurance as a mechanism for providing economic security to vulnerable communities and governments."</t>
  </si>
  <si>
    <t>http://idrimjournal.com/index.php/idrim/article/download/13/11</t>
  </si>
  <si>
    <t>International Institute for Applied Systems Analysis</t>
  </si>
  <si>
    <t>From the abstract: "Flood insurance can reduce potentially disastrous economic losses to households. As climatic uncertainties grow, governments have increasingly found the social costs of non-insurance prohibitive. Attempts to improve insurance coverage could benefit from a characterisation of the insured and uninsured households. The dominant view holds that the insured household is more risk aware and more likely to consider the costs of insurance to be affordable. In a survey of residents of Brisbane, Australia, however, the risk and income effects were found to be not significant. Instead, perception of social response predicted insurance status. The likelihood of insuring against flooding increases if individuals expect the same action from other people or affirmation from family members or friends. Adoption of flood insurance is associated with perceived social expectations. Flood managers, policymakers and insurers should address these social determinants head-on in order to improve insurance coverage."</t>
  </si>
  <si>
    <t>https://www.researchgate.net/publication/258021776_The_likelihood_of_having_flood_insurance_increases_with_social_expectations</t>
  </si>
  <si>
    <t>The University of Hong Kong</t>
  </si>
  <si>
    <t>https://openknowledge.worldbank.org/handle/10986/2432</t>
  </si>
  <si>
    <t>From the abstract: "Governments in developing countries have been increasingly involved in the support of commercial agricultural (crop and livestock) insurance programs in recent years. A striking example is China, where, with support (and premium subsidies) from the central and provincial governments, the agricultural insurance market grew dramatically to become the second largest market in the world (after the United States) in 2008... This book aims to inform and update public and private decision makers involved in promoting agricultural insurance about recent developments in agriculture insurance. The literature is heavily biased toward the practice and experience of a few very large public-private programs in Northern America and Europe, which are driven by large public financial subsidies. This book provides decision makers with a framework for developing agricultural insurance. It is based on an analytical review of the rationale for public intervention in agricultural insurance and a detailed comparative analysis of crop and livestock insurance programs provided with and without government support in more than 65 developed and developing countries."</t>
  </si>
  <si>
    <t>http://www.mdpi.com/1660-4601/6/2/759/pdf</t>
  </si>
  <si>
    <t>Basque Centre for Climate Change</t>
  </si>
  <si>
    <t>From the abstract: "There is a broad consensus that climate change will increase the costs arising from diseases such as malaria and diarrhea and, furthermore, that the largest increases will be in developing countries. One of the problems is the lack of studies measuring these costs systematically and in detail. This paper critically reviews a number of studies about the costs of planned adaptation in the health context, and compares current health expenditures with MDGs which are felt to be inadequate when considering climate change impacts. The analysis serves also as a critical investigation of the methodologies used and aims at identifying research weaknesses and gaps."</t>
  </si>
  <si>
    <t>From the abstract: "Following the United Nations International Year of Microcredit 2005, there is growing interest in microfinance solutions to help alleviate poverty in developing countries. Whereas using microcredit and, to a lesser extent, microinsurance to cover life and health risks is now widely established, the use of microinsurance to indemnify against losses caused by severe or catastrophic natural disaster is only just emerging... This desk-top study reviews microinsurance schemes that provide cover for natural disaster risks in developing countries. It is not intended to be exhaustive—many schemes are in the planning stages and there is only limited, open-source information—but to give an overview of the potential and the challenges of microinsurance for the poor."</t>
  </si>
  <si>
    <t>http://elibrary.worldbank.org/doi/abs/10.1596/1813-9450-5564</t>
  </si>
  <si>
    <t>From the abstract: "Natural disasters could constitute a major shock to public finances and debt sustainability because of their impact on output and the need for reconstruction and relief expenses. This paper uses a panel vector autoregressive model to systematically estimate the impact of geological, climatic, and other types of natural disasters on government expenditures and revenues using annual data for high and middle-income countries over 1975-2008. The authors find that, on average budget, deficits increase only after climatic disasters, but for lower-middle-income countries, the increase in deficits is widespread across all events. Disasters do not lead to larger deficit increases or larger output declines in countries with higher initial government debt. Countries with higher financial development suffer smaller real consequences from disasters, but deficits expand further in these countries. Disasters in countries with high insurance penetration also have smaller real consequences but do not result in deficit expansions. From an ex-post perspective, the availability of insurance offers the best mitigation approach against real and fiscal consequences of disasters."</t>
  </si>
  <si>
    <t>World Bank Policy Research Working Paper 5562</t>
  </si>
  <si>
    <t>Mendelsohn, R., K. Emanuel and S. Chonabayashi</t>
  </si>
  <si>
    <t>http://documents.worldbank.org/curated/en/760291468331919809/pdf/WPS5562.pdf</t>
  </si>
  <si>
    <t>From the abstract: "This paper constructs an integrated assessment model of tropical cyclones in order to quantify the impact that climate change may have on tropical cyclone damages in countries around the world. The paper relies on a tropical cyclone generator in each ocean and several climate models to predict tropical cyclones with and without climate change. A damage model is constructed to compute the resulting damage when a cyclone strikes each country. Economic development is expected to double global tropical cyclone damages because more will be in harm’s way. Climate change is expected to double global damage again, causing an additional $54 billion of damage per year. The damage is projected to be concentrated in North America and eastern Asia but many Caribbean islands will suffer the highest damages per unit of GDP. Most of the increased damage will be caused by rare but very powerful storms."</t>
  </si>
  <si>
    <t>1,2. Yale University
2. Massachusetts Institute of Technology</t>
  </si>
  <si>
    <t>https://ideas.repec.org/a/bpj/glecon/v9y2009i1n6.html</t>
  </si>
  <si>
    <t>From the abstract: "The food price shocks that erupted in 2008 revealed the vulnerability of many developing countries, notably those in Asia, from volatility in the international foodgrain markets. For instance, by March of 2008, the price of traded rice had increased by well over 70 percent compared to year-before levels. Addressed primarily to policymakers in the Asian region, this paper outlines a proposal for a regional risk sharing arrangementan Asian rice insurance mechanism (ARIM)which could form part of the region's long-term response to the food security issue. The ARIM could serve as a regional public good by helping countries in the region more efficiently manage the risks related to volatile rice production and trade, arising from emerging structural factors such as the rising and evolving food demand of large Asian countries like China, India and Indonesia, as well as the effects of climate change (and climatic shocks) on the agricultural sector more broadly."</t>
  </si>
  <si>
    <t>Food security</t>
  </si>
  <si>
    <t>Ateneo de Manila University</t>
  </si>
  <si>
    <t>Collaborare Advisory Pty Ltd</t>
  </si>
  <si>
    <t xml:space="preserve">Guyatt, D.J. </t>
  </si>
  <si>
    <t>https://papers.ssrn.com/sol3/papers.cfm?abstract_id=1911824</t>
  </si>
  <si>
    <t>From the abstract: "Recurrent climate hazards challenge subsistence farmers in developing countries. Reliance on various diversification strategies and traditional risk sharing among kin and families has serious limitations, such as the problem of covariate risk within such networks. Index-based crop insurance could help to reduce people's climate-related risk, but raising the necessary capital to make insurance schemes financially secure is difficult for micro-insurance providers. We examine the extent to which spatial pooling of micro-insurance schemes could reduce these capital requirements. We simulate a hypothetical insurance market operating in Ethiopia, using rainfall data and yield estimates for 15 stations. By performing a Monte Carlo analysis, risk capital required to keep the probability of financial ruin below a threshold value is identified. We investigate the marginal benefits of pooling increasing numbers of sites, as well as the relationship between the benefits of pooling and the spatial covariance of rainfall. We find spatial diversification to offer considerable savings in required capitalization with as few as three sites pooled, as well as a weak but significant relationship between rainfall covariance and those benefits. The results suggest that spatial pooling may be an attractive option for micro-insurers, worthy of a detailed case-by-case analysis when designing index-insurance schemes.</t>
  </si>
  <si>
    <t>https://www.researchgate.net/publication/222429226_Reducing_climate_risk_for_micro-insurance_providers_in_Africa_A_case_study_of_Ethiopia</t>
  </si>
  <si>
    <t xml:space="preserve">1,2. unknown
3. International Institute for Applied Systems Analysis
</t>
  </si>
  <si>
    <t>https://www.researchgate.net/publication/227349938_Catastrophe_Economics_The_National_Flood_Insurance_Program</t>
  </si>
  <si>
    <t>From the abstract: "after more than 40 years of operation, the NFIP is today one of the longest standing government-run disaster insurance programs in the world. In this paper, I present an overview of the 40 years of operation of the National Flood Insurance Program, starting with how and why it was created and how it has evolved to now cover $1.23 trillion in assets. I analyze the financial balance of the NFIP between 1969 and 2008. Excluding the 2005 hurricane season (which included Hurricane Katrina) as an outlier, policyholders have paid nearly $11 billion more in premiums than they have received in claim reimbursements over that period. However, the program has spent an average of 40 percent of all collected premiums on administrative expenses, more than three quarters of which were paid to private insurance intermediaries who sell and manage flood insurance policies on behalf of the federal government but do not bear any risk. I present challenges the NFIP faces today and propose ways those challenges might be overcome through innovative modifications."</t>
  </si>
  <si>
    <t>http://opim.wharton.upenn.edu/risk/library/J2011Science_RedesigningFloodIns.pdf</t>
  </si>
  <si>
    <t>From the abstract: "We propose routes to improve flood insurance coverage through the U.S. National Flood Insurance Program (NFIP), one of the largest government disaster-insurance programs in the world… We argue that a new strategy for managing floods can increase personal responsibility, decrease risk, and lower government exposure. Improved scientific knowledge from a range of disciplines will be needed to price the proposed financial products appropriately. If successful in the United States, the approach could be explored by other countries."</t>
  </si>
  <si>
    <t>http://opim.wharton.upenn.edu/risk/library/WP2007-09-13.pdf</t>
  </si>
  <si>
    <t>1. University of Pennsylvania
2. Guy Carpenter</t>
  </si>
  <si>
    <t>From the abstract: "The authors discuss some of the main drivers of the radical shift that happened in the insurance-linked security (ILS) market after the 2005 hurricane season in the Atlantic basin, which has rapidly become one of the world peak-zones in terms of exposure. They explain why, despite this very encouraging evolution, the market has not expanded more (contrary to credit derivatives for instance). They propose three complementary ways to increase interest in these instruments that could effectively trigger the tipping point toward a much more significant volume of capital entering the ILS market: (1) increasing investors’ interest through tranching, (2) addressing the basis risk challenge through index-based derivatives, and (3) innovating through the development of new products; the authors introduce the concept of derivative solutions based on equity volatility dispersion."</t>
  </si>
  <si>
    <t>Insurance-linked securities</t>
  </si>
  <si>
    <t>Catastrophe risk financing</t>
  </si>
  <si>
    <t>Risk Management and Decision Processes Center, The Wharton School of the University of Pennsylvania
(also available in The Geneva Papers, 33, 153-176)</t>
  </si>
  <si>
    <t>http://opim.wharton.upenn.edu/risk/library/WP201207_EMK-SHS-HK-JLB_EvaluatingDisasterReduction.pdf</t>
  </si>
  <si>
    <t>1,3. University of Pennsylvania
2,4,5. International Institute of Applied Systems Analysis
6,8,9. Risk Management Solutions
7. London School of Economics</t>
  </si>
  <si>
    <t>Disaster risk reduction</t>
  </si>
  <si>
    <t>1. University College London 
2. Risk Management Solutions, Inc.</t>
  </si>
  <si>
    <t>https://www.researchgate.net/publication/291847886_The_catastrophe_modeling_response_to_Hurricane_Katrina</t>
  </si>
  <si>
    <t>From the abstract: "Hurricane Katrina was the most destructive US natural disaster in history and the most expensive catastrophe loss ever for the global insurance industry. The occurrence of Hurricane Katrina, and the associated flooding of New Orleans, was also by far the greatest US catastrophe to have occurred since the widespread application of catastrophe models in the mid 1990s. The combination of catastrophic wind and flood losses proved to be a potent test of the underlying methodologies and procedures of catastrophe loss modeling. This chapter reviews the impact of Hurricane Katrina and the response of Risk Management Solutions (RMS) to the event, both in the immediate aftermath and then in galvanizing new research to expand the agenda for catastrophe loss modeling in order to gain a more comprehensive perspective on catastrophe risk costs. The legacy of Hurricane Katrina has meant that the agenda of catastrophe modeling has become more complex and comprehensive in attempting to capture all facets of loss, incorporating an expanded range of nonlinearities that ramp up losses caused by the largest catastrophes. The insurance industry has also learned from the experience to question the validity and comprehensiveness of the data that are entered into the models and how the models are employed to explore the sensitivity of predicted losses."</t>
  </si>
  <si>
    <t>http://www.preventionweb.net/files/8991_flyerweathercatastrophesandclimatechangeen1.pdf</t>
  </si>
  <si>
    <t>Referenced link is to a flyer for ordering the book. From the abstract: "An overview of the current state of research and the effects of climate change is given in a new book: “Weather catastrophes and climate change – Is there still hope for us?”. This publication by Munich Re’s Geo Risks Research takes a comprehensive and knowledgeable look at all aspects of climate change without any ideological bias and has all the makings of a standard work. Twenty-two renowned experts from the fields of science, research, and economics outline the present situation and analyse the effects of climate change on nature, human beings, and the economy. A critical look is also taken at the ideas of the so-called climate sceptics. The result is a state-of-the-art view of climate change which explains the relationships between all the different aspects and gives an indication of the options for action."</t>
  </si>
  <si>
    <t>https://www.munichre.com/en/reinsurance/business/non-life/natcatservice/index.html</t>
  </si>
  <si>
    <t>NatCatSERVICE home page</t>
  </si>
  <si>
    <t>From the abstract: "Climate change may intensify tropical cyclone activities and amplify their negative economic effects. We simulate the direct economic impact of tropical cyclones enhanced by climate change with the integrated assessment model FUND 3.4. The results show that in the base case, the direct economic damage of tropical cyclones ascribed to the effect of climate change amounts to $19 billion globally (almost the same level as the baseline (current) global damage of tropical cyclones) in the year 2100, while the ratio to world GDP is 0.006%. The US and China account for much of the absolute damage, whereas small island states incur the largest damage if evaluated as the share to GDP. The results also show that they are sensitive to the choice of baseline and of the wind-speed elasticity of storm damage."</t>
  </si>
  <si>
    <t>http://www.fund-model.org/</t>
  </si>
  <si>
    <t>FUND - Climate Framework for Uncertainty, Negotiation and Distribution</t>
  </si>
  <si>
    <t>FUND home page</t>
  </si>
  <si>
    <t>1. Hokkaido University
2. University of Sussex
3. unknown</t>
  </si>
  <si>
    <t>https://www.researchgate.net/publication/23529117_Damage_Costs_of_Climate_Change_through_Intensification_of_Tropical_Cyclone_Activities_An_Application_of_FUND</t>
  </si>
  <si>
    <t>From the abstract: "Extratropical cyclones have attracted some attention in climate policy circles as a possible significant damage factor of climate change. This study conducts an assessment of economic impacts of increased storm activities under climate change with the integrated assessment model FUND 3.5. In the base case, the direct economic damage of enhanced storms due to climate change amounts to US$2.8 billion globally (approximately 38% of the total economic loss of storms at present) at the year 2100, while its ratio to the world GDP is 0.0009%. The paper also shows various sensitivity runs exhibiting up to 3 times the level of damage relative to the base run."</t>
  </si>
  <si>
    <t>https://www.researchgate.net/publication/227361289_Economic_Costs_of_Extratropical_Storms_under_Climate_Change_An_Application_of_FUND</t>
  </si>
  <si>
    <t>http://www.econ.yale.edu/~nordhaus/homepage/documents/Nordhaus_Hurricanes_CCE_1_1.pdf</t>
  </si>
  <si>
    <t>From the abstract: "This study examines the economic impacts of US hurricanes. The major conclusions are the following: First, there are substantial vulnerabilities to intense hurricanes in the Atlantic coastal United States. Damages appear to rise with the ninth power of maximum wind speed. Second, greenhouse warming is likely to lead to stronger hurricanes, but the evidence on hurricane frequency is unclear. We estimate that the average annual US hurricane damages will increase by $10 billion at 2005 incomes (0.08 percent of GDP) due to global warming. However, this number may be underestimated by current storm models. Third, 2005 appears to have been a quadruple hurricane outlier, involving a record number of North Atlantic tropical cyclones, a large fraction of intense storms, a large fraction of the intense storms making landfall in the United States, and an intense storm hitting the most vulnerable high-value region in the country."</t>
  </si>
  <si>
    <t>From the abstract: "In an important paper, Weitzman (2009) has proposed what he calls a dismal theorem. He summarizes the theorem as follows: ‘[T]he catastrophe-insurance aspect of such a fat-tailed unlimited-exposure situation, which can never be fully learned away, can dominate the social-discounting aspect, the pure-risk aspect, and the consumption-smoothing aspect.’’1 The general idea is that under limited conditions concerning the structure of uncertainty and societal preferences, the expected loss from certain risks such as climate change is infinite and that standard economic analysis cannot be applied... [B]ecause the assumptions underlying the dismal theorem are very restrictive, it is important to examine carefully whether standard tools of economic analysis, such as benefit–cost analysis and expected utility theory, can be usefully employed in areas exhibiting great uncertainty, such as climate change. The purpose of this article, which is part of a symposium on Fat Tails and the Economics of Climate Change, is to put the dismal theorem in context and to analyze its applicability with respect to climate change."</t>
  </si>
  <si>
    <t>Fat Tails, Thin Tails, and Climate Change Policy</t>
  </si>
  <si>
    <t>Pinkdyk, R.S.</t>
  </si>
  <si>
    <t>http://web.mit.edu/rpindyck/www/Papers/RSPFatTailsThinTailsREEP2011.pdf</t>
  </si>
  <si>
    <t>Oxford Journals</t>
  </si>
  <si>
    <t>Review of Environmental Economics and Policy, 5(2), 258-274</t>
  </si>
  <si>
    <t>Review of Environmental Economics and Policy, 5(2), 293-313</t>
  </si>
  <si>
    <t>Fat-Tailed Uncertainty in the Economics of Catastrophic Climate Change</t>
  </si>
  <si>
    <t>Weitzman, M.L.</t>
  </si>
  <si>
    <t>From the abstract: "Climate policy is complicated by the considerable uncertainties concerning the benefits and costs of abatement. We do not even know the probability distributions for future temperatures and impacts, making benefit–cost analysis based on expected values challenging to say the least. There are good reasons to believe that those probability distributions are fat-tailed, which implies that if social welfare is based on the expectation of a constant relative risk aversion utility function, then we should be willing to sacrifice close to 100 percent of gross domestic product to reduce greenhouse gas emissions. I argue that unbounded marginal utility makes little sense and that once we put a bound on marginal utility, this implication of fat tails goes away: Expected marginal utility will be finite even if the distribution for outcomes is fat-tailed. Furthermore, depending on the bound on marginal utility, the index of risk aversion, and the damage function, a thin-tailed distribution can actually yield a higher expected marginal utility (and thus a greater willingness to pay for abatement) than a fat-tailed one. "</t>
  </si>
  <si>
    <t>Cost/benefit analysis</t>
  </si>
  <si>
    <t>from the abstract: "In this article, I revisit some basic issues concerning structural uncertainty and catastrophic climate change. My target audience here are general economists, so this article could also be viewed as a somewhat less technical exposition that supplements my previous work. Using empirical examples, I argue that it is implausible that low-probability, high-negative impact events would not much influence an economic analysis of climate change. I then try to integrate the empirical examples and the theory together into a unified package with a unified message that the possibility of catastrophic climate change needs to be taken seriously."</t>
  </si>
  <si>
    <t>Harvard University</t>
  </si>
  <si>
    <t>The Review of Economics and Statistics 91 (1): 1–19</t>
  </si>
  <si>
    <t>On modeling and interpreting the economics of catastrophic climate change</t>
  </si>
  <si>
    <t>http://scholar.harvard.edu/files/weitzman/files/fattaileduncertaintyeconomics.pdf</t>
  </si>
  <si>
    <t>https://dash.harvard.edu/bitstream/handle/1/3693423/Weitzman_OnModeling.pdf?sequence=2</t>
  </si>
  <si>
    <t>http://www.econ.yale.edu/~nordhaus/homepage/documents/WDN_TailEvents_REEP_2011.pdf</t>
  </si>
  <si>
    <t>Victoria University of Wellington</t>
  </si>
  <si>
    <t>https://www.researchgate.net/publication/222705474_The_Macroeconomic_Consequences_of_Disasters</t>
  </si>
  <si>
    <t>From the abstract: "Natural disasters have a statistically observable adverse impact on the macro-economy in the short-run and costlier events lead to more pronounced slowdowns in production. Yet, interestingly, developing countries, and smaller economies, face much larger output declines following a disaster of similar relative magnitude than do developed countries or bigger economies. A close study of the determinants of these adverse macroeconomic output costs reveals several interesting patterns. Countries with a higher literacy rate, better institutions, higher per capita income, higher degree of openness to trade, and higher levels of government spending are better able to withstand the initial disaster shock and prevent further spillovers into the macro-economy. These all suggest an increased ability to mobilize resources for reconstruction. Financial conditions also seem to be of importance; countries with more foreign exchange reserves, and higher levels of domestic credit, but with less-open capital accounts appear more robust and better able to endure natural disasters, with less adverse spillover into domestic production."</t>
  </si>
  <si>
    <t>1. Princeton University
2,3. unknown
4. University of Maryland, Baltimore</t>
  </si>
  <si>
    <t>From the abstract: "The average annual cost of floods in the United States has been estimated at about $2 billion (current US dollars). The federal government, through the creation of the National Flood Insurance Program (NFIP), has assumed responsibility for mitigating the societal and economic impacts of flooding by establishing a national policy that provides subsidized flood insurance. Increased flood costs during the past two decades have made the NFIP operate at a deficit. This paper argues that our current understanding of climate change and of the sensitivity of the urban environment to floods call for changes to the flood policy scheme... The results of the paper suggest that annual flood costs in the United States will increase sharply by the end of the 21st Century, ranging from about $7 to $19 billion current US dollars, depending on the economic growth rate and the emissions scenarios. Hydrologic, hydraulic and other related uncertainties are addressed and a revised version of the NFIP is suggested."</t>
  </si>
  <si>
    <t>https://www.researchgate.net/publication/226772398_Urbanization_climate_change_and_flood_policy_in_the_United_States</t>
  </si>
  <si>
    <t>From the abstract: "This paper is one component of a global study on the Economics of Adaptation to Climate Change (EACC) in developing countries; the focus in this paper is human health. The main human health impacts of climate change are increased incidence of vector-borne disease (malaria), water-borne disease (diarrhea), cardio respiratory diseases, heat- and cold-related deaths, injuries and deaths from extreme weather events (flooding), and a greater prevalence of malnutrition. Adaptation measures comprise all actions taken to reduce, prevent, or treat these additional cases of disease or death, including actions outside the health sector such as disaster reduction programs, food and water security measures, and the provision of infrastructure services. For tractability and to reduce duplication with other components of the EACC study, the scope of this paper is limited to conventional public health adaptation activities, with a focus on malaria and diarrhea. This study also incorporates updates and revisions to the unit cost of prevention and treatment for malaria and diarrhea and updates to the exposure-response functions used to compute the relative risk for malaria."</t>
  </si>
  <si>
    <t>http://documents.worldbank.org/curated/en/767061468336062604/Costs-of-adapting-to-climate-change-for-human-health-in-developing-countries</t>
  </si>
  <si>
    <t>Economics of Adaptation to Climate Change: World Bank Development and Climate Change Discussion Paper No.11</t>
  </si>
  <si>
    <t>Discussion paper</t>
  </si>
  <si>
    <t>Economics of adaptation to climate change - Synthesis report</t>
  </si>
  <si>
    <t>Synthesis report of the World Banks Economics of Adaptation to Climate Change (EACC) study. The synthesis report brings together seven individual country case studies and nineteen discussion papers covering economic costs and benefits, as well as social dimensions of adaptation to climate change in developing countries. In addition to the synthesis report, one of the discussion papers, "Costs of Adapting to Climate Change for Human Health in Developing Countries," is included in the Climate Sources for Actuaries document index.</t>
  </si>
  <si>
    <t>http://documents.worldbank.org/curated/en/646291468171244256/Economics-of-adaptation-to-climate-change-Synthesis-report</t>
  </si>
  <si>
    <t>From the introduction: "The article presented here is an important and timely report on developments of significance to the climate risk issues facing insurers… The article addresses two aspect[s] of Climate Risk that are timely and urgent. The COP Accords launched a series of funding commitments - US$30 billion in 'fast start' cash funds and US$100 billion 'green funds' annually after 2012, dedicated to facilitate climate change adap[ta]tion... Participation by insurers in matters of such consequence will be vital to the soundness of the planning processes and to the quality of the insuring opportunities... The other aspect - the emerging liabilities risks - are also in rapid evolution. Proposals for modifying liability laws are proliferating, with likely retroactive effect, as we have painfully seen in tobacco and asbestos claims, but in this case with more numerous new theories affecting vastly larger losses... The article identifies the key business challenges and issues these developments raise for insurers."</t>
  </si>
  <si>
    <t>From the abstract: "The impact of tropical cyclones on humans depends on the number of people exposed and their vulnerability, as well as the frequency and intensity of storms. How will the cumulative effects of climate change, demography and vulnerability affect risk? Conventionally, reports assessing tropical cyclone risk trends are based on reported losses, but these figures are biased by improvements to information access. Here we present a new methodology based on thousands of physically observed events and related contextual parameters. We show that mortality risk depends on tropical cyclone intensity, exposure, levels of poverty and governance. Despite the projected reduction in the frequency of tropical cyclones, projected increases in both demographic pressure and tropical cyclone intensity over the next 20 years can be expected to greatly increase the number of people exposed per year and exacerbate disaster risk, despite potential progression in development and governance."</t>
  </si>
  <si>
    <t>https://www.researchgate.net/publication/258686387_Global_trends_tropical_cyclones_risk</t>
  </si>
  <si>
    <t>Mortality and morbidity</t>
  </si>
  <si>
    <t>https://www.researchgate.net/publication/229930862_Ecological_Viability_or_Liability_Insurance_System_Responses_to_Climate_Risk</t>
  </si>
  <si>
    <t>1. University of Newcastle
2. UNSW Australia
3. Macquarie University
4. Murdoch University</t>
  </si>
  <si>
    <t>From the abstract: "Climate change is a phenomenon of the Earth system, which is characterized by thresholds and non-linear change. This analysis considers the adequacy of insurance (in its broadest sense) responses to climate risk. This paper provides novel critiques of insurance system responses to climate change and of the attendant political economy perspective on the relationship between insurance and climate change. A complex adaptive systems (CAS) analysis suggests that ecologically effective (i.e. strong) mitigation is the only viable approach to manage medium- and long-term climate risk – for the insurance system itself and for human societies more widely. In contrast, we find that even the most substantial insurance system responses to date are generally adaptive and weakly mitigative."</t>
  </si>
  <si>
    <t>From the abstract: "The poor relationship between what climatologists, hydrologists, and other physical scientists call floods, and those floods that actually cause damage to life or property, has limited what can be reliably said about the causes of observed trends in damaging floods. It further limits what can be said about future impacts of floods on society based on predicted changes in the global hydrological cycle. This paper presents a conceptual framework for the systematic assessment of the factors that condition observed trends in flood damage. Using the framework, it assesses the role that variability in precipitation has in damaging flooding in the United States at national and regional levels. Three different measures of flood damage — absolute, per capita, and per unit wealth — each lead to different conclusions about the nature of the flood problem."</t>
  </si>
  <si>
    <t>http://www.ltrr.arizona.edu/~katie/kt/FLOODS-USGS/NSF-AHIS/FLOOD-Papers/Precip-and-damaging-Floods-Downton-Pielke-J-Clim-2000.pdf</t>
  </si>
  <si>
    <t>National Center for Atmospheric Research</t>
  </si>
  <si>
    <t>1. Karlsruhe Institute of Technology
2,4. unknown
3. University of Birmingham</t>
  </si>
  <si>
    <t>https://www.researchgate.net/publication/29629910_Changing_European_storm_loss_potentials_under_modified_climate_conditions_according_to_ensemble_simulations_of_the_ECHAM5MPI-OM1_GCM</t>
  </si>
  <si>
    <t>From the abstract: "A simple storm loss model is applied to an ensemble of ECHAM5/MPI-OM1 GCM simulations in order to estimate changes of insured loss potentials over Europe in the 21st century… On average, insured loss potentials increase for all analysed European regions at the end of the 21st century. Changes are largest for Germany and France, and lowest for Portugal/Spain. Additionally, the spread between the single realisations is large, ranging e.g. for Germany from ?4% to +43% in terms of mean annual loss. Moreover, almost all simulations show an increasing interannual variability of storm damage. This assessment is even more pronounced if no adaptation of building structure to climate change is considered. The increased loss potentials are linked with enhanced values for the high percentiles of surface wind maxima over Western and Central Europe, which in turn are associated with an enhanced number and increased intensity of extreme cyclones over the British Isles and the North Sea."</t>
  </si>
  <si>
    <t>From the abstract: "A statistical-dynamical regionalization approach is developed to assess possible changes in wind storm impacts. The method is applied to North Rhine-Westphalia (Western Germany) using the FOOT3DK mesoscale model for dynamical downscaling and the ECHAM5/OM1 global circulation model for climate projections... Accordingly, wind gusts increase over Western Germany, reaching locally +5% for 98th wind gust percentiles (A2-scenario). Consequently, storm losses are expected to increase substantially (+8% for A1B-scenario, +19% for A2-scenario). Regional patterns show larger changes over north-eastern parts of North Rhine-Westphalia than for western parts. For storms with return periods above 20 years, loss expectations for Germany may increase by a factor of 2. These results document the method's functionality to assess future changes in loss potentials in regional terms."</t>
  </si>
  <si>
    <t>https://www.researchgate.net/publication/248823454_Estimation_of_wind_storm_impacts_over_West_Germany_under_future_climate_conditions_using_a_statistical-dynamical_downscaling_approach</t>
  </si>
  <si>
    <t>1. Karlsruhe Institute of Technology
2. unknown
3. University of Birmingham
4,5. University of Cologne</t>
  </si>
  <si>
    <t>From the abstract: "Possible changes in the frequency and intensity of windstorms under future climate conditions during the 21st century are investigated based on an ECHAM5 GCM multi-scenario ensemble. The intensity of a storm is quantified by the associated estimated loss derived with using an empirical model. The geographical focus is 'Core Europe', which comprises countries of Western Europe... The emergence time of the statistically significant changes in loss varies from 2027 to 2100. These results imply an increased risk of occurrence of windstorm-associated losses, which can be largely attributed to changes in the meteorological severity of the events. Additionally, factors such as changes in the cyclone paths and in the location of the wind signatures relative to highly populated areas are also important to explain the changes in estimated losses."</t>
  </si>
  <si>
    <t>https://www.researchgate.net/publication/271253545_Loss_potential_associated_with_European_windstorms_under_future_climate_conditions</t>
  </si>
  <si>
    <t>1,2. Karlsruhe Institute of Technology
3,5. unknown
4. Partner Reinsurance Company</t>
  </si>
  <si>
    <t>https://www.researchgate.net/publication/261296609_Promoting_Risk_Insurance_in_the_Asia-Pacific_Region_Lessons_from_the_Ground_for_the_Future_Climate_Regime_under_UNFCCC</t>
  </si>
  <si>
    <t>1.  Institute for Global Environmental Strategies
2,3,4. unknown</t>
  </si>
  <si>
    <t>Referenced link is an uncorrected proof - the published version is not open access. From the abstract: "Climate change has brought an additional dimension to disaster risks in the Asia-Pacific Region as it is projected to exacerbate the intensity and magnitude of various natural hazards such as storms, high-intensity rainfall events, heat waves, floods and droughts. Risk transfer has been widely advocated as one of the best means of risk mitigation across the world. In order to address additional risks brought by the impact of climate change, there is a need to reassess and re-frame the current risk reduction strategies especially in terms of development and utilization of risk-spreading instruments within the Asia-Pacific Region. Keeping this in mind, this chapter reviews the current status of risk insurance and identifies emerging issues and experiences."</t>
  </si>
  <si>
    <t>http://link.springer.com/book/10.1007/978-3-642-22435-5</t>
  </si>
  <si>
    <t>From 'about this book': "Natural disasters such as large-scale flooding are on the increase. Climate change directly affects our basis of existence. This includes residential buildings, and commercial and industrial properties. The author highlights the requirements that will have to be met by a protection system for buildings in the future. Insurance against natural hazards lies at the heart of such a system. The insurance systems of Germany, France, Spain, Switzerland and the USA are presented. The author explains what type of insurance system is best suited to meet the challenge of climate change. The starting point of the legal section is statutory insurance with a monopoly. The question of whether such insurance is compatible with Swiss and EU law is examined."</t>
  </si>
  <si>
    <t>1. Universität Bern
2,5,7. unknown
3. Swiss Re
4. ETH Zurich
6. Princeton University</t>
  </si>
  <si>
    <t>https://www.researchgate.net/publication/273926430_Atlantic_hurricanes_and_associated_insurance_loss_potentials_in_future_climate_scenarios_Limitations_of_high-resolution_AGCM_simulations</t>
  </si>
  <si>
    <t>From the abstract: "Potential future changes in tropical cyclone (TC) characteristics are among the more serious regional threats of global climate change. Therefore, a better understanding of how anthropogenic climate change may affect TCs and how these changes translate in socio-economic impacts is required. Here, we apply a TC detection and tracking method that was developed for ERA-40 data to time-slice experiments of two atmospheric general circulation models, namely the fifth version of the European Centre model of Hamburg model (MPI, Hamburg, Germany, T213) and the Japan Meteorological Agency/ Meteorological research Institute model (MRI, Tsukuba city, Japan, T L959)...  Both models project an increased number of major hurricanes and modified trajectories in their scenario simulations. These changes have an effect on the projected loss potentials. However, these state-of-the-art models still yield contradicting results, and therefore they are not yet suitable to provide robust estimates of losses due to uncertainties in simulated hurricane intensity, location and frequency."</t>
  </si>
  <si>
    <t>https://www.ncbi.nlm.nih.gov/pmc/articles/PMC3249792/</t>
  </si>
  <si>
    <t>From the abstract: "Climate change is significant and an emerging threat to public health. The climate change-related health consequences of diarrheal diseases and malaria are projected to pose the largest risks to future populations. This study provides an initial estimate of the cost of intervention to cope with the health impacts of climate change in 2030 on diarrhea and malaria for India... The costs of treating diarrheal diseases and malaria in 2030 were estimated under three climate scenarios using: (1) the current numbers of cases; (2) the projected relative risks of these diseases in 2030; and (3) current treatment costs. The analysis assumed that the number of annual cases and costs of treatment would remain constant. There was limited consideration for population growth and socioeconomic development... The adaptation and mitigation can reduce sensitivity to climate change. The case for making public expenditures is strong on economic and moral grounds because the costs without interventions are much higher if we consider the relative risk of these diseases."</t>
  </si>
  <si>
    <t>Climate change mitigation</t>
  </si>
  <si>
    <t>From the abstract: "This paper discusses the problem of crowding out of insurance by co-existing governmental relief programs - so-called ’charity hazard’ - in a context of different institutional schemes of government relief in Austria and Germany. We test empirically whether an assured partial relief scheme (as in Austria) drives a stronger crowding out of private insurance than a scheme promising full relief which is subject to ad hoc political decision making (as in Germany). Our general finding is that the institutional design of governmental relief programs significantly affects the demand for private natural hazard insurance."</t>
  </si>
  <si>
    <t>https://www.researchgate.net/publication/46443098_Uncertainty_of_Governmental_Relief_and_the_Crowding_out_of_Flood_Insurance</t>
  </si>
  <si>
    <t>1. Monash University (Australia)
2. Helmholtz-Zentrum für Umweltforschung
3. unknown
4. WWK Versicherung a.G.</t>
  </si>
  <si>
    <t>https://www.munichreamerica.com/site/mram/get/documents_E1449378742/mram/assetpool.mr_america/PDFs/3_Publications/ks_severe_weather_na_exec_summary.pdf</t>
  </si>
  <si>
    <t>From the abstract: "An integrated assessment model (ENVISAGE), including a CGE-based economic module and a climate module, is used to assess the effects of a variety of economic impacts induced by climate change. These impacts include: sea level rise, variations in crop yields, water availability, human health, tourism, energy demand. Two scenarios are compared: a baseline growth path, disregarding any climate change effect, and a counterfactual case, accounting for the impacts. The model assesses the overall magnitude of the impacts, their regional distribution, and the contribution of each specific impact to the overall variation of income and welfare. Results (e.g., on real GDP) show that climate change impacts are substantial, especially for developing countries and in the long run."</t>
  </si>
  <si>
    <t>https://papers.ssrn.com/sol3/papers.cfm?abstract_id=1594708</t>
  </si>
  <si>
    <t>1. Ca Foscari University of Venice; Bocconi University
2. World Bank</t>
  </si>
  <si>
    <t>Ca Foscari University of Venice</t>
  </si>
  <si>
    <t>1. German Aerospace Centre, Institute of Atmospheric Physics, Oberpfaffenhofen-Wessling, and Munich Reinsurance Company
2,3,4. Munich Reinsurance Company</t>
  </si>
  <si>
    <t>From the abstract: "Thunderstorm-related normalized economic and insured losses in the United States east of the Rockies from the period 1970–2009 (March–September) exhibit higher peaks and greater variability in the last two decades than in the preceding two decades. To remove the bias from increasingly detected losses over time due to newly built-up locations, only large events that incurred normalized losses of at least $250 million (U.S. dollars) economically ($150 million insured) were selected... This study demonstrates that the pattern of variability in the time series of these losses can be seen as a reflection (“fingerprint”) of the temporal variability in severe thunderstorm forcing... No final attribution of the climatic variability identified in thunderstorm forcing and losses—either to natural climate variability or to anthropogenic climate change—can be conclusively arrived at in this study because of the chosen methodology. Nevertheless, the expected impacts of anthropogenic climate change on the forcing of convective storms appear consistent with these findings."</t>
  </si>
  <si>
    <t>http://journals.ametsoc.org/doi/abs/10.1175/WCAS-D-12-00023.1</t>
  </si>
  <si>
    <t>http://citeseerx.ist.psu.edu/viewdoc/summary?doi=10.1.1.570.9541</t>
  </si>
  <si>
    <t>1. DIW Berlin and EUV Frankfurt/Oder
2. TUB and DIW Berlin</t>
  </si>
  <si>
    <t>https://www.researchgate.net/publication/227523973_Natural_Hazard_Insurance_in_Europe_Tailored_Responses_to_Climate_Change_are_Needed</t>
  </si>
  <si>
    <t>1. Helmholtz-Zentrum für Umweltforschung
2. unknown
3. University of Innsbruck
4. Monash University (Australia)
5. WWK Versicherung a.G.
6. Berlin University of Technology (TUB)</t>
  </si>
  <si>
    <t>From the abstract: "Severe wind storms are one of the major natural hazards in the extratropics and inflict substantial economic damages and even casualties. Insured storm-related losses depend on (i) the frequency, nature and dynamics of storms, (ii) the vulnerability of the values at risk, (iii) the geographical distribution of these values, and (iv) the particular conditions of the risk transfer. It is thus of great importance to assess the impact of climate change on future storm losses. To this end, the current study employs—to our knowledge for the first time—a coupled approach, using output from high-resolution regional climate model scenarios for the European sector to drive an operational insurance loss model... All countries considered except for Ireland (−22%) experience some loss increases. Some ramifications of these results for the socio-economic sector are discussed, and future avenues for research are highlighted. The technique introduced in this study and its application to realistic market portfolios offer exciting prospects for future research on the impact of climate change that is relevant for policy makers, scientists and economists."</t>
  </si>
  <si>
    <t>http://link.springer.com/article/10.1007%2Fs10584-009-9712-1</t>
  </si>
  <si>
    <t>https://www.researchgate.net/publication/5211411_Do_Natural_Disasters_Promote_Long-Run_Growth</t>
  </si>
  <si>
    <t>From the abstract: "In this article, we investigate the long-run relationships among disasters, capital accumulation, total factor productivity, and economic growth. The cross-country empirical analysis demonstrates that higher frequencies of climatic disasters are correlated with higher rates of human capital accumulation, increases in total factor productivity, and economic growth. Though disaster risk reduces the expected rate of return to physical capital, risk also serves to increase the relative return to human capital. Thus, physical capital investment may fall, but there is also a substitution toward human capital investment. Disasters also provide the impetus to update the capital stock and adopt new technologies, leading to improvements in total factor productivity. Copyright 2002, Oxford University Press."</t>
  </si>
  <si>
    <t>Oxford University Press</t>
  </si>
  <si>
    <t>Do natural disasters promote long-run growth?</t>
  </si>
  <si>
    <t>http://documents.worldbank.org/curated/en/219621468322763113/Climate-risk-and-financial-institutions-challenges-and-opportunities</t>
  </si>
  <si>
    <t>Climate Risk and Financial Institutions: Challenges and Opportunities</t>
  </si>
  <si>
    <t>From the abstract: "This report analyzes in some detail the risks to project finance and the performance of real-sector investments. Options, futures, derivatives, foreign exchange and more exotic instruments are not specifically addressed. The objectives of institutional investors, such as pension funds, include creation of sustained revenues over a long period of time. Clearly, given this long-term perspective, institutional investors need to be particularly aware of growing risks to their investments in climatically sensitive sectors or regions. This report demonstrates that climate change and its impacts are likely to alter a number of conditions that are material to the objectives of financial institutions. If changing conditions are not actively managed, investments and institutions may underperform. Most investments will be channeled through financial institutions. Given that the main effects of climate change are now well established, there is a considerable opportunity, as well as a responsibility, for these institutions to take a leading role in adaptation to climate change. Institutions managing investments in long-lived assets have both a direct financial risk to consider and the opportunity to create value by working proactively with their clients and other stakeholders to take steps to manage the risks."</t>
  </si>
  <si>
    <t>http://www.courts.state.va.us/opinions/opnscvwp/1100764r.pdf</t>
  </si>
  <si>
    <t>Virginia Supreme Court opinion affirming lower court ruling in favor of Steadfast Inusrance Company in a lawsuit regarding climate change liability under a liability insurance policy. From the background: "In February 2008, the Native Village of Kivalina and City of Kivalina (Kivalina), a native community located on an Alaskan barrier island, filed a lawsuit (the Complaint) in the United States District Court for the Northern District of California against AES and numerous other defendants for allegedly damaging the village by causing global warming through emission of greenhouse gases. See Native Vill. of Kivalina v. ExxonMobil Corp., 663 F.Supp.2d 863 (N.D. Cal. 2009). AES requested Steadfast provide a defense and insurance coverage, pursuant to the terms of the CGL policies, for the claims alleged in the Complaint. Steadfast provided AES a defense under a reservation of rights and filed a declaratory judgment action, which is the subject of this appeal, in the Circuit Court of Arlington County."</t>
  </si>
  <si>
    <t>Declaratory judgment</t>
  </si>
  <si>
    <t>http://www.swissre.com/sigma/</t>
  </si>
  <si>
    <t>SIGMA: Insurance Research page</t>
  </si>
  <si>
    <t>This is the home page to Swiss Re's SIGMA research report series, including any climate-related research. It includes an archive of projects by year, and reports are open access with a free registration. There is no other mechanism for identifying climate-related projects, but the number of projects is manageable for visual search. We did not identify any directly climate-related reports, and none have been included in the Climate Sources for Actuaries Document Index. However, a number of projects may touch on climate, including: Annual reviews of World Insurance; annual reviews of Natural Catastrophes and Man-made Disaster; and SIGMA 01/2013, Partnering for Food Security in Emerging Markets.</t>
  </si>
  <si>
    <t>https://www.researchgate.net/publication/233150299_Insurance_Market_for_Global_Warming_Heats_Up_Old_Products_and_New_Policies_Respond_to_Climate_Change_Risks</t>
  </si>
  <si>
    <t>From the abstract: "Climate change, characterized by higher surface and water temperatures, will likely lead to more frequent and severe storms, floods, rising sea levels, wildfires, and loss of a variety of species. The monetary loss attributable to these events could be enormous, resulting in a variety of first-party insurance claims and third-party lawsuits. The availability of insurance coverage to pay these claims will depend on the nature of weather-related losses and the particular policies in force. Insurers have also begun to develop products that pay to rebuild to “greener” standards after fortuitous losses, encourage lower carbon emissions, and provide incentives for the implementation of sustainable business and personal practices."</t>
  </si>
  <si>
    <t>GeoForschungsZentrum</t>
  </si>
  <si>
    <t>https://papers.ssrn.com/sol3/papers.cfm?abstract_id=943226</t>
  </si>
  <si>
    <t>From the abstract: "In Germany, flood insurance is provided by private insurers as a supplement to building or contents insurance. This article presents the results of a survey of insurance companies with regard to eligibility conditions for flood insurance changes after August 2002, when a severe flood caused 1.8 billion euro of insured losses in the Elbe and the Danube catchment areas, and the general role of insurance in flood risk management in Germany. Besides insurance coverage, governmental funding and public donations played an important role in loss compensation after the August 2002 flood. Therefore, this article also analyzes flood loss compensation, risk awareness, and mitigation in insured and uninsured private households. Insured households received loss compensation earlier. They also showed slightly better risk awareness and mitigation strategies. Appropriate incentives should be combined with flood insurance in order to strengthen future private flood loss mitigation. However, there is some evidence that the surveyed insurance companies do little to encourage precautionary measures. To overcome this problem, flood hazards and mitigation strategies should be better communicated to both insurance companies and property owners."</t>
  </si>
  <si>
    <t>From the abstract: "Estimates of the marginal damage costs of carbon dioxide emissions suggest that, although climate change is a problem and some emission reduction is justified, very stringent abatement does not pass the cost-benefit test. However, current estimates of the economic impact of climate change are incomplete. Some of the missing impacts are likely to be positive and others negative, but overall the uncertainty seems to concentrate on the downside risks and current estimates of the damage costs may have a negative bias. The research effort on the economic impacts of climate change is minute, and should be strengthened, with a particular focus on the quantification of uncertainties; estimating missing impacts, interactions between impacts and higher-order effects; the valuation of biodiversity loss; the implications of extreme climate scenarios and violent conflict; and climate change in the very long term."</t>
  </si>
  <si>
    <t>https://papers.ssrn.com/sol3/papers.cfm?abstract_id=945044</t>
  </si>
  <si>
    <t>VU University Amsterdam; Carnegie Mellon University; University of Hamburg; Princeton University</t>
  </si>
  <si>
    <t>Environmental Values, 17(4), 437-470
Also available as Fondazione Eni Enrico Mattei Working Paper 136.06</t>
  </si>
  <si>
    <t>https://ideas.repec.org/p/sus/susewp/3712.html</t>
  </si>
  <si>
    <t>From the abstract: "A survey of the economic impact of climate change and the marginal damage costs shows that carbon dioxide emissions are a negative externality. The estimated Pigou tax and its growth rate are too low to justify the climate policy targets set by political leaders. A lower discount rate or greater concern for the global distribution of income would justify more stringent climate policy, but would imply an overhaul of other public policy. Catastrophic risk justifies more stringent climate policy, but only to a limited extent."</t>
  </si>
  <si>
    <t>http://www.sciencedirect.com/science/article/pii/S095937801100152X</t>
  </si>
  <si>
    <t>From the abstract: "This article contributes to the understanding of how to proceed with the development of index-insurance in order to reach extended population coverage with the insurance. The approach is applied to an example from a region in Tanzania. One of the main coping strategies that resource-poor households rely on to manage risks related to fluctuations in income flows is risk-sharing in informal networks. An informal network is an ideal way of managing idiosyncratic shocks, but once such shocks become covariate and affect whole communities, as is the case with most climate change impacts, informal networks become insufficient since the majority of risk-sharers will be affected by the shock at the same time. This paper proposes a collective approach to index-insurance in which the members of an informal network will be insured as one insurance taker. The paper raises a conceptual argument that targeting households through existing informal networks will remove a number of prevailing barriers to the take-up of insurance and consequently the approach has the potential to increase households’ resilience to climate change impacts. The policy implications of the conclusions are significant since the number of covariate shocks is predicted to increase with climate change."</t>
  </si>
  <si>
    <t>http://unfccc.int/resource/docs/2008/tp/07.pdf</t>
  </si>
  <si>
    <t>From the abstract: "This document provides an update to the technical paper on investment and financial flows to address climate change which was published by the secretariat in 2007 (hereinafter referred to as the 2007 report). The update was mandated by the Ad Hoc Working Group on Long-term Cooperative Action under the Convention (AWG-LCA), which requested that it take into account paragraph 1 of decision 1/CP.13 (the Bali Action Plan). The 2007 report estimated that the additional amount of investment and financial flows needed in 2030 to address climate change is large compared with the funding currently available under the Convention and its Kyoto Protocol...  This update moves the discussion on financing forward, and focuses on options, tools and mechanisms to enhance financing for mitigation, adaptation and technology cooperation for an effective response to climate change. It also presents relevant new information available on the investment and financial flows needed."</t>
  </si>
  <si>
    <t>http://digitalarchive.maastrichtuniversity.nl/fedora/get/guid:98051af9-89a8-4283-a733-d21929320224/ASSET1</t>
  </si>
  <si>
    <t>1. Erasmus University Rotterdam
2. University of Maastricht</t>
  </si>
  <si>
    <t>1,2. Bank for International Settlements 
3. International Monetary Fund</t>
  </si>
  <si>
    <t>https://papers.ssrn.com/sol3/papers.cfm?abstract_id=2195975</t>
  </si>
  <si>
    <t>From the abstract: "This paper presents a large panel study on the macroeconomic consequences of natural catastrophes and analyses the extent to which risk transfer to insurance markets facilitates economic recovery. Our main results are that major natural catastrophes have large and significant negative effects on economic activity, both on impact and over the longer run. However, it is mainly the uninsured losses that drive the subsequent macroeconomic cost, whereas sufficiently insured events are inconsequential in terms of foregone output. This result helps to disentangle conflicting findings in the literature, and puts the focus on risk transfer mechanisms to help mitigate the macroeconomic costs of natural catastrophes."</t>
  </si>
  <si>
    <t>From the abstract: "Scientific evidence is accumulating that climate change is having an impact on the frequency, intensity and geographical distribution of extreme weather events. With these trends likely to continue for the foreseeable future, the insurance industry can help society to adapt, by limiting and managing risks associated with extreme weather, and thereby maintaining the insurability of potentially vulnerable and exposed populations. There are already examples of the insurance industry promoting efforts to mitigate the impacts of weather hazards, by disseminating information about reducing the vulnerability of properties, offering financial incentives to invest in mitigating the impacts of extreme weather, and by working in partnership with policy-makers to establish maximum thresholds of acceptable risk. However, these efforts need to be more widely promoted by insurers to make a significant contribution to society's adaptation to climate change."</t>
  </si>
  <si>
    <t>https://www.researchgate.net/publication/5221887_The_Role_of_Insurers_in_Promoting_Adaptation_to_the_Impacts_of_Climate_Change</t>
  </si>
  <si>
    <t>1,2,3. unknown
4. University  College London</t>
  </si>
  <si>
    <t>https://www.genevaassociation.org/media/201070/geneva_report[2].pdf</t>
  </si>
  <si>
    <t>The Geneva Reports – Risk and Insurance Research No. 2. The Insurance Industry and Climate Change – Contribution to the Global Debate</t>
  </si>
  <si>
    <t>http://unfccc.int/resource/docs/2012/smsn/ngo/276.pdf</t>
  </si>
  <si>
    <t>Ishihara, K. and M. Butt (working group co-chairs)
S. Bosse, M. Choux, E. Faust, K.D. Hansen, H. Hata, C. Herweijer, A. Knap, P. Liedtke, R. Muir-Wood, T. Maynard, M. Menhart, B. Rauch, A. Spiegel, R. Tolle, K. Warner (contributing authors)</t>
  </si>
  <si>
    <t>From the abstract: "This paper scopes a number of the health impacts of climate change in Europe (EU-27) quantitatively, using physical and monetary metrics. Temperature-related mortality effects, salmonellosis and coastal flooding-induced mental health impacts resulting from climate change are isolated from the effects of socio-economic change for the 2011–2040 and 2071–2100 time periods. The temperature-induced mortality effects of climate change include both positive and negative effects, for winter (cold) and summer (heat) effects, respectively, and have welfare costs (and benefits) of up to 100 billion Euro annually by the later time-period, though these are unevenly distributed across countries. The role of uncertainty in quantifying these effects is explored through sensitivity analysis on key parameters. This investigates climate model output, climate scenario, impact function, the existence and extent of acclimatisation, and the choice of physical and monetary metrics. While all of these lead to major differences in reported results, acclimatisation is particularly important in determining the size of the health impacts, and could influence the scale and form of public adaptation at the EU and national level. The welfare costs for salmonellosis from climate change are estimated at potentially several hundred million Euro annually by the period 2071–2100. Finally, a scoping assessment of the health costs of climate change from coastal flooding, focusing on mental health problems such as depression, are estimated at up to 1.5 billion Euro annually by the period 2071–2100."</t>
  </si>
  <si>
    <t>https://www.researchgate.net/publication/227304792_Projection_of_economic_impacts_of_climate_change_in_sectors_of_Europe_based_on_bottom_up_analysis_Human_health</t>
  </si>
  <si>
    <t>1. University of Oxford
2. University of Bath</t>
  </si>
  <si>
    <t>Extreme Natural Hazards, Disaster Risks and Societal Implications</t>
  </si>
  <si>
    <t>Ismail-Zadeh, A., J. Fucugauchi, A. Kijko, K. Takeuchi, and I. Zaliapin (eds.)</t>
  </si>
  <si>
    <t>From the abstract: "This book presents a unique, interdisciplinary approach to disaster risk research, combining cutting-edge natural science and social science methodologies. Bringing together leading scientists, policy makers and practitioners from around the world, it presents the risks of global hazards such as volcanoes, seismic events, landslides, hurricanes, precipitation floods and space weather, and provides real-world hazard case studies from Latin America, the Caribbean, Africa, the Middle East, Asia and the Pacific region. Avoiding complex mathematics, the authors provide insight into topics such as the vulnerability of society, disaster risk reduction policy, relations between disaster policy and climate change, adaptation to hazards, and (re)insurance approaches to extreme events. This is a key resource for academic researchers and graduate students in a wide range of disciplines linked to hazard and risk studies, including geophysics, volcanology, hydrology, atmospheric science, geomorphology, oceanography and remote sensing, and for professionals and policy makers working in disaster prevention and mitigation"</t>
  </si>
  <si>
    <t>http://www.cambridge.org/catalogue/catalogue.asp?isbn=9781107033863</t>
  </si>
  <si>
    <t>1,3. Abt Associates
2. Headwaters Economics
4. Stratus Consulting, inc.
5. United States Environmental Protection Agency</t>
  </si>
  <si>
    <t>https://www.researchgate.net/publication/264467591_Estimating_monetary_damages_from_flooding_in_the_United_States_under_a_changing_climate</t>
  </si>
  <si>
    <t>From the abstract: "Extreme precipitation events are likely to become more frequent and more extreme under a changing climate. It follows that monetary damages from flooding would also increase relative to baseline, yet this relationship has not been quantified at the scale of the entire United States. In this paper, we quantify how climate change could affect monetary damages from flooding in the coterminous United States. With publicly available historical flooding and precipitation data, we estimate region-specific logistic regression models of the probability that severely damaging floods will occur under baseline conditions. We then use future precipitation projections driven by climate model outputs to estimate the probability that damaging floods could occur under a ‘business as usual’ climate change scenario. Our results project an increase in monetary damages from flooding in nearly all regions of the United States and a total increase in damages by the end of century of approximately 30% (assuming no change in built infrastructure or values). However, these changes vary between regions due to differences in the mechanisms driving flooding and general circulation model precipitation projections."</t>
  </si>
  <si>
    <t>1. Wesleyan University
2. World Resources Institute</t>
  </si>
  <si>
    <t>Yohe, G.W. and D. Tirpak</t>
  </si>
  <si>
    <t>https://www.researchgate.net/publication/265318534_A_Research_Agenda_to_Improve_Economic_Estimates_of_the_Benefits_of_Climate_Change_Policies</t>
  </si>
  <si>
    <t>From the abstract: "We analyze household flood insurance purchases in Florida from 1999 to 2005, and the extent to which household insurance purchases correspond with flood mitigation activities by local governments involved in the Federal Emergency Management Agency's (FEMA) Community Rating System (CRS). Regression results indicate that household flood insurance purchases correlate strongly with local government mitigation activities, adjusting for hazard experience, hazard proximity, and community demography. Policy implications of this observed relationship are discussed, assuming four temporal order and floodplain development scenarios, with particular attention to the congruence of outcomes relative to policy objectives."</t>
  </si>
  <si>
    <t>https://www.researchgate.net/publication/46490622_Modeling_National_Flood_Insurance_Policy_Holding_at_the_County_Scale_in_Florida_1999-2005</t>
  </si>
  <si>
    <t>1,2. Colorado State University
3. Texas A&amp;M University
4. University of Washington Seattle
5. 3. Texas A&amp;M University - Galveston</t>
  </si>
  <si>
    <t>From the abstract: "This article analyzes insurance schemes based on the weather index for drought- and flood-related risks in rural China. It evaluates, both technically and operationally, the accomplishments and challenges of a weather index insurance pilot. The main lessons are summarized, followed by a series of recommendations that include improving the availability, accessibility, quality, and quantity of data, increasing government support, utilizing existing networks as platforms for index insurance, raising awareness and promoting creative marketing campaigns, developing a strong legal and regulatory framework, exploring index insurance for government to use in disaster management, and fostering participatory mechanisms, coordination, and balance."</t>
  </si>
  <si>
    <t>http://www.tandfonline.com/doi/abs/10.2753/1097-1475440605</t>
  </si>
  <si>
    <t>Capital University of Economics and Business, Beijing</t>
  </si>
  <si>
    <t>From the abstract: "This article reviews the implications of climate change for insurers and provides specific examples of insurance-relevant synergisms between adaptation and mitigation in the buildings and energy sectors, agriculture, forestry, and land use. Although insurance is far from a ‘‘silver bullet’’ in addressing climate change, it offers significant capacity and ability to understand, manage, and spread risks associated with weather-related events, more so today in industrialized countries but increasingly so in developing countries and economies in transition."</t>
  </si>
  <si>
    <t>From the abstract: "Climate mitigation strategies currently undergo economic and engineering analyses, but they are not consistently subjected to rigorous risk assessment and risk management. The author offers the beginnings of a more cohesive decision-support analysis framework. Assessments of various mitigation strategies by the world's largest industry - insurance - are critically important in this process because insurers can provide a dispassionate view and internalize the costs of risk through pricing."</t>
  </si>
  <si>
    <t xml:space="preserve">From the forward: "In 2010 global investment in new renewable energy projects exceeded investment in new fossil fuel fired plants for the first time, largely driven by a mix of renewable energy incentives and political pressure to invest in less emission-intensive energy production. Yet although investments in renewable energy plants are growing, so are the risks. Political/regulatory risk and financial risk are on the rise against a backdrop of macro-economic uncertainty, while weather-related volume risk is rising up the agenda as investments in offshore wind farms accelerate. At the same time, the availability of risk management resources—including risk expertise, industry data and insurance cover—in the renewable energy sector remains limited, potentially restricting the sector’s access to development capital. Managing the risk in renewable energy is an Economist Intelligence Unit report that discusses the risks inherent in renewable energy projects, the approaches that sponsors of renewable energy developments are taking to manage these risks, and the mechanisms they are using to transfer risk to third parties."
</t>
  </si>
  <si>
    <t>Watts, C.</t>
  </si>
  <si>
    <t>Role of insurance to manage risks associated with technological innovation to address climate change. From the introduction: "Climate change is causing much more than just rising sea levels... climate change is changing the way we power a society that depends more heavily on power everyday; the way we transport ourselves; how we evaluate where we live and work; the way we interact with the environment; and the risk to which we are exposed in both our personal lives and in our businesses. New and emerging technologies will support how we, as a society, adapt to much of this change... Many experts suggest that new technology will be essential to the ability of humankind for adapting to climate change. However, much of this technology has limited tenure and limited testing. In other words, the technology itself presents unique risks – including risks which the insurance industry is uniquely suited to evaluate, price and manage. To successfully adapt to climate change, we must reconsider the ways we manage risk, especially new technology risk, and leverage our capabilities – including insurance – to respond to these changes."</t>
  </si>
  <si>
    <t>From the abstract: "The insurance industry is rarely thought of as having much concern about energy issues. However, the historical involvement by insurers and allied industries in the development and deployment of familiar technologies such as automobile air bags, fire prevention/ suppression systems, and anti-theft devices, shows that this industry has a long history of utilizing technology to improve safety and otherwise reduce the likelihood of losses for which they would otherwise have to pay. We have identified nearly 80 examples of energy-efficient and renewable energy technologies that offer “loss-prevention” benefits, and have mapped these opportunities onto the appropriate segments of the very diverse insurance sector (life, health, property, liability, business interruption, etc.). Some insurers and risk managers are beginning to recognize these previously "hidden" benefits. The paper describes findings of the Lawrence Berkeley National Laboratory insurance industry project, which has helped to develop the business case for insurer involvement in energy efficiency and has documented early examples of insurer efforts along these lines. The identified actions of forward-looking insurers include reduced premiums for architects and engineers who practice building commissioning (reduces risk of liability-related losses), insurer promotion of improved indoor air quality practices (mitigating life, health, and liability risks), and insurer promotion of energy-efficient torchiere light fixtures (eliminates a significant fire hazard). The paper reviews recent proactive steps taken by insurers and risk managers in the energy-efficiency/market-transformation arena."</t>
  </si>
  <si>
    <t>From the abstract: "While many technical methods have emerged to manage performance risks (e.g. building diagnostics and commissioning), financial methods are less developed in the energy management arena than in other segments of the economy. Energy-savings insurance (ESI)—formal insurance of predicted energy savings—transfers and spreads both types of risk over a larger pool of energy efficiency projects and reduces barriers to market entry of smaller energy service firms who lack sufficiently strong balance sheets to self-insure the savings. ESI encourages those implementing energy-saving projects to go beyond standard measures and thereby achieve more significant levels of energy savings. Insurance providers are proponents of improved savings measurement and verification techniques, as well as maintenance, thereby contributing to national energy-saving objectives. If properly applied, ESI can potentially reduce the net cost of energy-saving projects by reducing the interest rates charged by lenders, and by increasing the level of savings through quality control. Governmental agencies have been pioneers in the use of ESI and could continue to play a role."</t>
  </si>
  <si>
    <t>From the abstract: "Examining the intersection of risk analysis and sustainable energy strategies reveals numerous examples of energy efficient and renewable energy technologies that offer insurance loss-prevention benefits. The growing threat of climate change provides an added motivation for the risk community to understand better this area of opportunity. While analyses of climate change mitigation typically focus on the emissions-reduction characteristics of sustainable energy technologies, less often recognised are a host of synergistic ways in which these technologies also offer adaptation benefits, e.g. making buildings more resilient to natural disasters. While there is already some relevant activity, there remain various barriers to expanding these efforts significantly. Achieving successful integration of sustainable energy considerations with risk-management objectives requires a more proactive orientation, and coordination among diverse actors and industry groups."</t>
  </si>
  <si>
    <t>Early report proposing proactive approaches for the insurance industry to mitigate climate risk by promoting energy efficiency as a long-term loss prevention strategy, other uses of new technology, and other novel insurance approaches to encourage climate mitigation or adaptation.</t>
  </si>
  <si>
    <t>Report to the G20 on how the insurance industry can be engaged and contribute to inclusive green growth - deployment of green technologies to attain durable economic growth in the developing world while stemming associated environmental impacts that impede that very growth. From the executive summary: "Attaining durable economic growth in the developing world while stemming rising environmental impacts that otherwise perversely impede that very growth requires widespread deployment of green technologies and practices... Insurers can materially engage in green growth in several ways: by helping spread the costs of everyday as well as catastrophic losses (their core business) that otherwise represent a setback to development efforts; offering innovative risk management products and services; providing influential input to the public policy processes; and directly investing some of their substantial assets in inclusive green growth projects and providing risk management tools for other investors."</t>
  </si>
  <si>
    <t>Article on the implications of climate change on human health. Discusses some specific conditions and diseases already impacted, or expected to be impacted, by climate change.</t>
  </si>
  <si>
    <t>Catastrophe databases</t>
  </si>
  <si>
    <t>Economic impact of natural disasters</t>
  </si>
  <si>
    <t>FEEM Working Paper No. 71.2010
also Meteorological Applications 20(1), 1-9</t>
  </si>
  <si>
    <t>Referenced link is to the FEEM Working Paper. From the abstract: "Insurances based on meteorological indices could fill [gap in traditional crop insurance in low income countries]... However their implementation has been slow so far. In this article, we first describe the most advanced projects that have taken place in developing countries using these types of crop insurances. We then describe the methodology that has been used to design such projects, in order to choose the meteorological index, the indemnity schedule and the insurance premium. We finally draw an agenda for research in economics on this topic."</t>
  </si>
  <si>
    <t>Research commentary</t>
  </si>
  <si>
    <t>From the executive summary: "A systematic green finance system would allow China to attract private capital into green industry, reduce fiscal pressure, create a new growth area and enhance economic growth, stability and restructuring. It would provide economic incentives to spur green investment and curb investment in polluting industries, through three mechanisms... 1) increase the return on investment of green projects; 2) reduce the return on investment of polluting projects; and 3) enhance investor, business and consumer awareness and responsiveness to these signals... this report proposes 14 specific recommendations in four areas for establishing China’s green finance system."</t>
  </si>
  <si>
    <t>From the forward: "At the General Assembly of The Geneva Association held 28-31 May 2008 at Hamilton, Bermuda, the CEOs of the world's leading insurance and reinsurance companies decided to launch a new research project on climate change and its economic impact on insurance (CC+I). This initiative reflects one of the key long-term priority areas of The Geneva Association. The objectives of the research project are to identify and analyse: [1] issues that are of specific relevance to the insurance industry, such as the likely range of future claims costs, new business opportunities and scenarios testing; [2] external callenges to be addressed at the political, educational and social levels, such as the role of government-specific provisions concerning, e.g. building codes, zoning restrictions, etc."</t>
  </si>
  <si>
    <t>Boston College, University of Connecticut</t>
  </si>
  <si>
    <t>Cambridge University Press</t>
  </si>
  <si>
    <t>Ceres, 
Environmental Defense Fund</t>
  </si>
  <si>
    <t>Centro Euro-Mediterraneo Cambiamenti Climatici (CMCC)</t>
  </si>
  <si>
    <t>Fondazione Eni Enrique Mattei (FEEM)
also Royal Meteorological Society</t>
  </si>
  <si>
    <t>Fordham University</t>
  </si>
  <si>
    <t>Institute and Faculty of Actuaries</t>
  </si>
  <si>
    <t>John Wiley &amp; Sons, Ltd.</t>
  </si>
  <si>
    <t>International Finance Corporation (IFC), World Bank Group</t>
  </si>
  <si>
    <t>National Association of Insurance Commissioners (NAIC)</t>
  </si>
  <si>
    <t>Oxford Brookes University</t>
  </si>
  <si>
    <t>Northwestern University</t>
  </si>
  <si>
    <t>University of Florida</t>
  </si>
  <si>
    <t>University of Arizona</t>
  </si>
  <si>
    <t>University of Olso, University of Georgia</t>
  </si>
  <si>
    <t>University of Sydney</t>
  </si>
  <si>
    <t>University of Toronto</t>
  </si>
  <si>
    <t>University of California Irvine</t>
  </si>
  <si>
    <t>University of Liverpool</t>
  </si>
  <si>
    <t>Pennsylvania State University</t>
  </si>
  <si>
    <t>Willamette University</t>
  </si>
  <si>
    <t>West Virginia University</t>
  </si>
  <si>
    <t>University of California Los Angeles</t>
  </si>
  <si>
    <t>University of Rotterdam, University of Mastrict</t>
  </si>
  <si>
    <t>Pace University</t>
  </si>
  <si>
    <t>United States Government Accountability Office (GAO)</t>
  </si>
  <si>
    <t>The Massachusetts Institute of Technology (MIT) Press</t>
  </si>
  <si>
    <t>United Nations Department of Economic and Social Affairs (UN DESA)</t>
  </si>
  <si>
    <t>The International Bank for Reconstruction and Development / The World Bank</t>
  </si>
  <si>
    <t>The World Bank, Private &amp; Financial Sectors Development Sector Unit, Europe and Central Asia Region</t>
  </si>
  <si>
    <t>Risk Management and Decision Processes Center, The Wharton School, University of Pennsylvania</t>
  </si>
  <si>
    <t>United Nations Framework Convention on Climate Change (UNFCCC)</t>
  </si>
  <si>
    <t>American Academy of Actuaries,
Casualty Actuarial Society,
Canadian Institute of Actuaries,
Society of Actuaries</t>
  </si>
  <si>
    <t>Forum for the Future,
with funding from Aviva Investors</t>
  </si>
  <si>
    <t>Cambridge University,
Institutional Investors Group on Climate Change,
UNEP Finance Initiative</t>
  </si>
  <si>
    <t>Government of Canada</t>
  </si>
  <si>
    <t>WWW Australia,
The Australian Climate Group,
Insurance Australia Group</t>
  </si>
  <si>
    <t>Stanford University,
University of California Los Angeles</t>
  </si>
  <si>
    <t>John Marshall University,
Loyola University</t>
  </si>
  <si>
    <t>Pennsylvania State University,
Villanova University</t>
  </si>
  <si>
    <t>AIR,
UNESCO</t>
  </si>
  <si>
    <t>International Livestock Research Institute,
AMA Collaborative Research Support Program,
Cornell University,
Syracuse University</t>
  </si>
  <si>
    <t>New York University,
Devry Keller School</t>
  </si>
  <si>
    <t>Boston College,
University of Connecticut</t>
  </si>
  <si>
    <t>Ceres,
in collaboration with Mercer</t>
  </si>
  <si>
    <t>Edward Elgar Publishing</t>
  </si>
  <si>
    <t>Centre for Research on the Epidemiology of Disasters (CRED),
Institute of Health and Society (IRSS),
Université catholique de Louvain – Brussels, Belgium</t>
  </si>
  <si>
    <t>German Insurance Association (GDV),
Potsdam Institute for Climate Impact Research,
Freie Universitat Berlin,
University of Cologne</t>
  </si>
  <si>
    <t>International Association of Hydrological Sciences</t>
  </si>
  <si>
    <t>Government of Canada, Climate Change Impacts and Adaptation Directorate, Natural Resources Canada</t>
  </si>
  <si>
    <t>Center for Environmental Health,
New York State Department of Health</t>
  </si>
  <si>
    <t>Mercer, LLC,
Carbon Trust,
International Finance Corporation (IFC)</t>
  </si>
  <si>
    <t>John Wiley &amp; Sons, Ltd,
ERP Environment</t>
  </si>
  <si>
    <t>Munich Climate Insurance Initiative (MCII) hosted by United Nations University-Institute for Environment and Human Security (UNU-EHS)</t>
  </si>
  <si>
    <t>Contingencies, pp. 16-23, (January/February 1999 issue)</t>
  </si>
  <si>
    <t>The Actuary magazine, vol 12, iss. 2</t>
  </si>
  <si>
    <t>Risk Management newsletter, Issue 16</t>
  </si>
  <si>
    <t>The Actuary of the Future newsletter, Issue No. 23</t>
  </si>
  <si>
    <t>Independent Consultant newsletter, Issue 22</t>
  </si>
  <si>
    <t>The Actuary magazine, vol 10, iss 6</t>
  </si>
  <si>
    <t>Resource and Environment newsletter, Nov 2013</t>
  </si>
  <si>
    <t>The Actuary magazine, Jan 2013</t>
  </si>
  <si>
    <t>Contingencies, pp. 30-37, (Sep-Oct 2014 issue)</t>
  </si>
  <si>
    <t>Policy Research Working Paper 4959</t>
  </si>
  <si>
    <t xml:space="preserve">Chapter 5: Climate Change Adaptation and Compensation </t>
  </si>
  <si>
    <t>The Geneva Papers, 2016, (1–32)</t>
  </si>
  <si>
    <t>Mitig Adapt Strat Glob Change (2007) 12:809–842</t>
  </si>
  <si>
    <t>The European Business Review, March / April 2008</t>
  </si>
  <si>
    <t>Energy Policy 31 (2003) 273–281</t>
  </si>
  <si>
    <t>https://www.ncdc.noaa.gov/monitoring-content/billions/docs/smith-and-matthews-2015.pdf</t>
  </si>
  <si>
    <t>Natural Hazards, 2015, DOI: 10.1007/s11069-015-1678-x</t>
  </si>
  <si>
    <t>The Actuary magazine, Feb 2013</t>
  </si>
  <si>
    <t>ProVention Consortium,
International Institute for Applied Systems Analysis (IIASA)</t>
  </si>
  <si>
    <t>Referenced link is to pre-publication Wharton School working paper. From the abstract: "Major natural disasters in recent years have had high human and economic costs, and triggered record high post disaster relief from governments and international donors. Given the current economic situation worldwide, selecting the most effective disaster risk reduction (DRR) measures is critical. This is especially the case for low- and middle-income countries, which have suffered disproportionally more economic and human losses from disasters. This paper discusses a methodology that makes use of advanced probabilistic catastrophe models to estimate benefits of DRR measures. We apply such newly developed models to generate estimates for hurricane risk on residential structures in the island of St. Lucia, and earthquake risk on residential structures in Istanbul, Turkey as two illustrative case studies. The costs and economic benefits for selected risk reduction measures are estimated taking account of hazard, exposure and vulnerability. We conclude by emphasizing the advantages and challenges of catastrophe model-based cost-benefit analyses for DRR in developing countries."</t>
  </si>
  <si>
    <t>Risk Analysis, 33(6), 984-999</t>
  </si>
  <si>
    <t>Aspinall, N.G. and E.H. Mcneill (Eds)</t>
  </si>
  <si>
    <t>Climate Change And Resource Depletion: The Challenges For Actuaries - Review Of Literature 2011</t>
  </si>
  <si>
    <t>Gazibara, I. and A.
Chapple</t>
  </si>
  <si>
    <t>McKibbin, W.J.</t>
  </si>
  <si>
    <t>Musulin, R.</t>
  </si>
  <si>
    <t>Birkett, T. and K. Jones</t>
  </si>
  <si>
    <t>Chichilnisky, G. and G.M. Heal</t>
  </si>
  <si>
    <t>Hallegatte, S. and V. Przyluski</t>
  </si>
  <si>
    <t>Barrett, C.B., B.J. Barnett, M.R. Carter, S. Chantarat, J.W. Hansen, A.G. Mude, D. Osgood, J.R. Skees, C.G. Turvey, and M.N. Ward</t>
  </si>
  <si>
    <t>Hecht, S.B.</t>
  </si>
  <si>
    <t>Kousky, C. and R.M. Cooke</t>
  </si>
  <si>
    <t>Stewart, J. and M. Brimble</t>
  </si>
  <si>
    <t>Verchick, R.R.M. and L.R. Johnson</t>
  </si>
  <si>
    <t>Kleindorfer, P.R.</t>
  </si>
  <si>
    <t>Lemoine, D.</t>
  </si>
  <si>
    <t>Appel, P.A.</t>
  </si>
  <si>
    <t>Blazey, P.J. and P. Govind</t>
  </si>
  <si>
    <t>Lyster, R.</t>
  </si>
  <si>
    <t>Wriggins, J.</t>
  </si>
  <si>
    <t>Faure, M.G.</t>
  </si>
  <si>
    <t>French, C. C.</t>
  </si>
  <si>
    <t>Martin, M. and A. Ernst</t>
  </si>
  <si>
    <t>Flatt, V.B. and L.Y. Huang</t>
  </si>
  <si>
    <t>Hunter, T.S.</t>
  </si>
  <si>
    <t>Kunreuther, H. and E. Michel-Kerjan</t>
  </si>
  <si>
    <t>He, Q.</t>
  </si>
  <si>
    <t>Burgess, C.M.</t>
  </si>
  <si>
    <t>Molk, P.</t>
  </si>
  <si>
    <t>Flatt, V.B.</t>
  </si>
  <si>
    <t>Fershee, J.P.</t>
  </si>
  <si>
    <t>Zvezdov, I.M. and S. Rath</t>
  </si>
  <si>
    <t>Heipertz, M. and C. Nickel</t>
  </si>
  <si>
    <t>Grislain-Letrémy, C. and B. Villeneuve</t>
  </si>
  <si>
    <t>Marzen, C.G. and G. Ballard</t>
  </si>
  <si>
    <t>Chichilnisky, G.</t>
  </si>
  <si>
    <t>Fox, S.</t>
  </si>
  <si>
    <t>Wind, S.L.</t>
  </si>
  <si>
    <t>de Nicola, F.</t>
  </si>
  <si>
    <t>le Roux, S.</t>
  </si>
  <si>
    <t>Porrini, D. and R. Schwarze</t>
  </si>
  <si>
    <t>de Janvry , A.</t>
  </si>
  <si>
    <t>Anttila-Hughes, J.K. and M. Sharma</t>
  </si>
  <si>
    <t>Mayer, B.</t>
  </si>
  <si>
    <t>Cooke, R.M.</t>
  </si>
  <si>
    <t>Smyth, S.E.</t>
  </si>
  <si>
    <t>Telesetsky, A.</t>
  </si>
  <si>
    <t>Lemann, AB.</t>
  </si>
  <si>
    <t>Jaworski, A.</t>
  </si>
  <si>
    <t>Hassler, J. and P. Krusell</t>
  </si>
  <si>
    <t>Emmerling, J.</t>
  </si>
  <si>
    <t>Carter, M.R. and S. Janzen</t>
  </si>
  <si>
    <t>Achtnicht, M. and D. Osberghaus</t>
  </si>
  <si>
    <t>Johnston, J.S.</t>
  </si>
  <si>
    <t>Chang, C.P. and A.N. Berdiev</t>
  </si>
  <si>
    <t>Israel, N.</t>
  </si>
  <si>
    <t>Bacani, B.</t>
  </si>
  <si>
    <t>Garnaut, R.</t>
  </si>
  <si>
    <t>Guerard, Y.</t>
  </si>
  <si>
    <t>Richards, E.P.</t>
  </si>
  <si>
    <t>Dana, D.A.</t>
  </si>
  <si>
    <t>Bevan, D. and C.S. Adam</t>
  </si>
  <si>
    <t>Billette de Villemeur, E. and J. Leroux</t>
  </si>
  <si>
    <t>Sienkiewicz, M.</t>
  </si>
  <si>
    <t>Telesetsky, A. and Q. He</t>
  </si>
  <si>
    <t>Golnaraghi, M. with contributions from D. Bresch, P. Höppe,
K. Löffler, M. Nagamura, and E. Rauch</t>
  </si>
  <si>
    <t>Schanz, K.U.  and S. Wang</t>
  </si>
  <si>
    <t>1. IED, ETH Zurich
2,3. University of Bem</t>
  </si>
  <si>
    <t>1. University of Oslo
2. Gjensidige Forsikring</t>
  </si>
  <si>
    <t xml:space="preserve">Schwarze, R.
</t>
  </si>
  <si>
    <t>Helmholtz-Center for Environmental Research, University of Innsbruck</t>
  </si>
  <si>
    <t>Paudel, Y.</t>
  </si>
  <si>
    <t>Xu, X. and j. Mo</t>
  </si>
  <si>
    <t>Stahel, W.</t>
  </si>
  <si>
    <t>McHale, C. and R. Spivey</t>
  </si>
  <si>
    <t>Messervy, M. (lead author) with C. McHale, R. Spivey</t>
  </si>
  <si>
    <t>Brugmann, J.</t>
  </si>
  <si>
    <t>Leurig, S. and A. Dlugolecki</t>
  </si>
  <si>
    <t>McHale, C. and S. Leurig</t>
  </si>
  <si>
    <t>St. Clair Knobloch, N. and S. Leurig</t>
  </si>
  <si>
    <t>Mills, E. and E. Lecomte</t>
  </si>
  <si>
    <t>Michell, N.</t>
  </si>
  <si>
    <t>Crompton, R. and J. McAneney</t>
  </si>
  <si>
    <t>Stern, N.</t>
  </si>
  <si>
    <t>Munich Re (see report for authors of individual articles)</t>
  </si>
  <si>
    <t>Brown, J., J. Falzone, P. Persons, and H. Youn</t>
  </si>
  <si>
    <t>Baxter, S.D., O.D. Bettis, S.J.R. Brimblecombe, C.A. Fitzgerald, Dr. S. Harrison, V.J. Hodge, B.P. Maher, P.G. Meins, A. Mookerjee. L. Perroy, and N.G. Silver</t>
  </si>
  <si>
    <t>Andrews, T., G. Billen, H. Kim, A. Lui, C. Pollack, L. Simpson, D. Smith, S. Underhill, and D. Whittle</t>
  </si>
  <si>
    <t>Latham, C., P. McCourt, and C. Larkin</t>
  </si>
  <si>
    <t>Ross, C., E. Mills, and S.B. Hecht</t>
  </si>
  <si>
    <t>Liu, J., C. Men, V.E. Cabrera, S.P. Uryasev, and C. Fraisse</t>
  </si>
  <si>
    <t>Hochrainer, S., R. Mechler, G. Pflug, and A. Lotsch</t>
  </si>
  <si>
    <t>Chantarat, S., C.G. Turvey, A.G. Mude, and C.B. Barrett</t>
  </si>
  <si>
    <t>Dannenberg, A., T. Mennel, D. Osberghaus, and B. Sturm</t>
  </si>
  <si>
    <t>Mechler, R., S. Hochrainer, G.C. Pflug, A. Lotsch, and K. Williges</t>
  </si>
  <si>
    <t>Tack, J., A. Harri, and K.H. Coble</t>
  </si>
  <si>
    <t>Lemoyne de Forges, S., R. Bibas, and S. Hallegatte</t>
  </si>
  <si>
    <t>Mude, A., C.B. Barrett, M.R. Carter, S. Chantarat, M. Ikegami, and J.G. McPeak</t>
  </si>
  <si>
    <t>Schmidt, S., C. Kemfert, and E. Faust</t>
  </si>
  <si>
    <t>Seklecka, M., A. Pantelous, and C. O'Hare</t>
  </si>
  <si>
    <t>Aldrich, E., C. Koerner, and D. Solan</t>
  </si>
  <si>
    <t>de Janvry , A., E.R. Ritchie, and E. Sadoulet</t>
  </si>
  <si>
    <t>Gallacher, M., D. Lema, A. Galetto, and L.B. Gastaldi</t>
  </si>
  <si>
    <t>Golnaraghi, M., S. Surminski, and K.U. Schanz</t>
  </si>
  <si>
    <t>Kapphan, I., P. Calanca, and A. Holzkaemper</t>
  </si>
  <si>
    <t>Ou-Yang, C., and H. Kunreuther, and E. Michel-Kerjan</t>
  </si>
  <si>
    <t>Collier B., J. Skees, and B. Barnett</t>
  </si>
  <si>
    <t>Liedke, P., K.U. Schanz, and W. Stahel</t>
  </si>
  <si>
    <t>Young, B., C. Suarez, and K. Gladman</t>
  </si>
  <si>
    <t>Mills, E., R.J. Ross Jr., and E. Lecomte</t>
  </si>
  <si>
    <t>Gongsheng, P., M. Jun, and S. Zadek (co-convenors)</t>
  </si>
  <si>
    <t>Hales, S., S. Kovats, S. Lloyd, and D. Campbell-Lendrum</t>
  </si>
  <si>
    <t>Vellinga, P. V., E. Mills, L. Bouwer, G. Berz, S. Huq, L. Kozak, J. Paultikof, B. Schanzenbacker, S. Shida, G. Soler, C. Benson, P. Bidan, J. Bruce, P. Huyck, G. Lemcke, A. Peara, R. Radevsky, C. van Schoubroeck, and A. Dlugolecki.</t>
  </si>
  <si>
    <t>1,2,7. World Bank
3,4,5,6. unknown</t>
  </si>
  <si>
    <t>1,4. unknown
2,3. University of Birmingham</t>
  </si>
  <si>
    <t>1. unknown
2. University of Gothenburg</t>
  </si>
  <si>
    <t>1. Zurich University of Applied Sciences
2. ETH Zurich
3. unknown</t>
  </si>
  <si>
    <t>1,2. Georgia State University</t>
  </si>
  <si>
    <t>1. LaCroix Davis, LLC
2. Lawrence Berkeley National Laboratory
3.University of California Los Angeles</t>
  </si>
  <si>
    <t>University of Georgia</t>
  </si>
  <si>
    <t>University of Maine</t>
  </si>
  <si>
    <t>University of St. Gallen</t>
  </si>
  <si>
    <t>University of North Carolina</t>
  </si>
  <si>
    <t>University of California Berkeley</t>
  </si>
  <si>
    <t>University of Hong Kong</t>
  </si>
  <si>
    <t>University of Connecticut, Boston College, China University of Political Science and Law</t>
  </si>
  <si>
    <t>University of Oxford</t>
  </si>
  <si>
    <t xml:space="preserve">University of California Berkeley </t>
  </si>
  <si>
    <t>Griffith University</t>
  </si>
  <si>
    <t>Loyola University</t>
  </si>
  <si>
    <t>1. Australian National University
2,3,4. Cornell University</t>
  </si>
  <si>
    <t>1,3. unknown
2. Vienna University of Economics and Business
4. World Bank</t>
  </si>
  <si>
    <t>1,2,4,5. University of Florida
3. University of Miami</t>
  </si>
  <si>
    <t>1,6,9. Cornell University
2. University of Georgia
3. University of Wisconsin
4. Australian National University
5, 7. Columbia University
8. University of Kentucky
10. unknown</t>
  </si>
  <si>
    <t>1. World Bank
2. Centre International de Recherche sur l’Environnement et le Développement (CIRED)</t>
  </si>
  <si>
    <t>O'Hare, C., M. Seklecka, and A.A. Pantelous</t>
  </si>
  <si>
    <t>Coleman, T., O. Hoegh-Guldberg, D.Karoly, I. Lowe, T. McMichael, C. Mitchell, G. Pearman, P. Scaife, and A. Reynolds</t>
  </si>
  <si>
    <t>Brath, B., T. Friesen, Y, Guérard, C. Jacques-Brissette, C. Lindman, K. Lockridge, S. Mulgund, and B. Walke</t>
  </si>
  <si>
    <t>Rudolph Financial Consulting LLC</t>
  </si>
  <si>
    <t>1. Göteborg University
2,3. Centre for European Economic Research (ZEW)
4. HTWK Leipzig</t>
  </si>
  <si>
    <t>1,2. International Institute for Applied Systems Analysis (IIASA)
3. University of Vienna
4. World Bank
5. unknown</t>
  </si>
  <si>
    <t>Mississippi State University</t>
  </si>
  <si>
    <t>1. University of Pennsylvania, National Bureau of Economic Research
2. University of Pennsylvania</t>
  </si>
  <si>
    <t>1. AIR Worldwide Corporation
2. NN Group; UNESCO-IHE</t>
  </si>
  <si>
    <t>1,5. CGIAR - International Livestock Research Institute (ILRI)
2. Cornell University
3. University of Wisconsin
4. Australian National University
6. Syracuse University</t>
  </si>
  <si>
    <t>Florida State University</t>
  </si>
  <si>
    <t>Georgetown University</t>
  </si>
  <si>
    <t>New York University, DeVry University</t>
  </si>
  <si>
    <t>1. University of Western Ontario; National Bureau of Economic Research (NBER); CESifo (Center for Economic Studies and Ifo Institute); Centre for International Governance and Innovation (CIGI)
2. Xiamen University</t>
  </si>
  <si>
    <t>1. Universita di Lecce
2. Helmholtz Centre for Environmental Research - UFZ (Leipzig); European University Viadrina Frankfurt (Oder)</t>
  </si>
  <si>
    <t>1. University of San Francisco
2. World Bank</t>
  </si>
  <si>
    <t>1. Stockholm University
2. Princeton University</t>
  </si>
  <si>
    <t>1,2. University of Liverpool
3. Monash U</t>
  </si>
  <si>
    <t>1. University of Wisconsin - Madison
2. Montana State University - Bozeman</t>
  </si>
  <si>
    <t>1,2. Boise State University
3. Energy Policy Institute</t>
  </si>
  <si>
    <t>1. University of Lille I - EQUIPPE
2. HEC Montreal - Institute of Applied Economics; CIRANO</t>
  </si>
  <si>
    <t>1. Leibniz Institute of Urban and Regional Development; Centre for European Economic Research (ZEW)
2. Centre for European Economic Research (ZEW)</t>
  </si>
  <si>
    <t>1,2. University of CEMA
3. Universidad Austral
4. National Institute of Agricultural Technology (INTA)</t>
  </si>
  <si>
    <t>1. University of Idaho
2. University of Connecticut; Boston College; China University of Political Science and Law</t>
  </si>
  <si>
    <t>1,3. The Geneva Association
2. London School of Economics and Political Science</t>
  </si>
  <si>
    <t>1. The Geneva Association
2. Swiss Re
36. Munich Re
4. Allianz
5. Tokio Marine Holdings, Inc., Tokio Marine &amp; Nichido Fire Insurance Co., Ltd;</t>
  </si>
  <si>
    <t>1. Lloyd's
2. London School of Economics and Political Science</t>
  </si>
  <si>
    <t>The Geneva Association (68 signatories)</t>
  </si>
  <si>
    <t>University of Virginia</t>
  </si>
  <si>
    <t>The Next Practice Ltd (TNP); Cambridge Programme on Sustainability Leadership.</t>
  </si>
  <si>
    <t>1,2. People's Bank of China
3. United Nations Environment Programme Inquiry
into the Design of a Sustainable Financial System</t>
  </si>
  <si>
    <t>Australian National University</t>
  </si>
  <si>
    <t>1. Economic and Social Research Institute
2. Economic and Social Research Institute; Vrije Universiteit</t>
  </si>
  <si>
    <t xml:space="preserve">1,3,5,6. Umeå University
2. Umeå University, University of Tartu
4. Rossby Centre, SMHI </t>
  </si>
  <si>
    <t xml:space="preserve">1. Fondazione Eni Enrico Mattei (FEEM); University of Milan; Centro Euro-Mediterraneo per i Cambiamenti Climatici (CMCC)
2. Ca Foscari University of Venice
3. VU University Amsterdam; Carnegie Mellon University; University of Hamburg; Princeton University
</t>
  </si>
  <si>
    <t>1. Vrije Universiteit
2. Risk Frontiers, Macquarie University
3. Munich Re
4. University of Colorado</t>
  </si>
  <si>
    <t>1. University of Pennsylvania, Temple University
2. World Bank</t>
  </si>
  <si>
    <t>https://www.e-elgar.com/shop/climate-change-liability?___website=uk_warehouse</t>
  </si>
  <si>
    <t>1. Maastricht University; Erasmus School of Law; Flemish High Council of Environmental Enforcement (VHRM)
2. Maastricht University</t>
  </si>
  <si>
    <t>1,3,5,6,7,9,10,11,12,13,15,16. unknown
2,14. Potsdam Institute for Climate Impact Research
4,8. Karlsruhe Institute of Technology
9. University of Birmingham</t>
  </si>
  <si>
    <t>1,3. NOAA National Climatic Data Center
2. Marine Biological Laboratory</t>
  </si>
  <si>
    <t xml:space="preserve">1,2,3. University of Pennsylvania
4,5. Georgia State University
6. University of Pennsylvania, National Bureau of Economic Research (NBER)
</t>
  </si>
  <si>
    <t xml:space="preserve">1. International Institute for Applied Systems Analysis (IIASA)
2. United Nations University Institute for Environment and Human Security (UNU-EHS)
3. Germanwatch e.V., Dr.Werner-Schuster-Haus
4. Munich Re
5,6. Munich Re Foundation
7. Potsdam Institute for Climate Impact Research (PIK)
</t>
  </si>
  <si>
    <t>1,2,4,5,6,8. unknown
3. University of Geneva
7. University Joseph Fourier - Grenoble</t>
  </si>
  <si>
    <t>1. University of Colorado
2. unknown</t>
  </si>
  <si>
    <t>PBK Zürich</t>
  </si>
  <si>
    <t>16,7. ETH Zürich
2. Swiss Re, Federal Office for the Environment, Berne, Switzerland
3. ETH Zürich, WSL Institute for Snow and Avalanche Research SLF
4. Swiss Re
5. ETH Zürich, Reading University</t>
  </si>
  <si>
    <t>The Association of British Insurers</t>
  </si>
  <si>
    <t>Intergovernmental Panel on Climate Change (IPCC)
(see report for listing of the drafting authors)</t>
  </si>
  <si>
    <t>1. Tokio Marine &amp; Nichido Fire Insurance Company
2. AXIS Capital Holdings</t>
  </si>
  <si>
    <t>Canada In A Changing Climate: Sector Perspectives On Impacts And Adaptation</t>
  </si>
  <si>
    <t>Climate Change – Market Based Solutions For Environmental Threats</t>
  </si>
  <si>
    <t>Catastrophe Modelling: When A Little Knowledge Is Dangerous</t>
  </si>
  <si>
    <t>An Integrated Approach To Managing Extreme Events And Climate Risks: Towards A Concerted Public-Private Approach</t>
  </si>
  <si>
    <t>Responding To Climate Change – The Insurance Industry Perspective</t>
  </si>
  <si>
    <t>Integrated assessment models</t>
  </si>
  <si>
    <t>From About this document: "This document is one of a series synthesizing the most pertinent findings of AR5 for finance and investment sectors. It was born of the belief that investors and financial institutions could make more use of AR5, which is long and highly technical, if it were distilled into an accurate, accessible, timely, relevant and readable summary." From the Findings: "1. Climate change will affect all sectors of the economy, and is relevant to investors and financial institutions... 2. There are [investment] risks and opportunities associated with policy measures directed at reducing greenhouse gas (GHG) emissions... 3. Physical impacts of climate change will affect assets and investments... 4. Decisions made by private sector investors and financial institutions will have a major influence on how society responds to climate change... 5. There will be significant demand for capital, with governments looking to the private sector to provide much of it."</t>
  </si>
  <si>
    <t>Renewable energy and new technology</t>
  </si>
  <si>
    <t>Fat-tailed uncertainty</t>
  </si>
  <si>
    <t>From the introduction: "In September 2015, 193 member States of the United Nations [met] in New York to adopt 17 new Sustainable Development Goals (‘SDGs’) to make our world more prosperous, inclusive, sustainable and resilient… The SDGs are an ambitious plan of action for people, planet and prosperity. They are universal, applying to all nations and people, seeking to tackle inequality and leave nobody behind... Each and every SDG provides an opportunity for business." This document presents the SDGs and resulting opportunities for the financial services sector.</t>
  </si>
  <si>
    <t>Economic sustainability</t>
  </si>
  <si>
    <t>Donor-assisted disaster insurance</t>
  </si>
  <si>
    <t>From the abstract: "China’s mechanism for managing catastrophic disaster risk... the “Whole-Nation System,” which has the vestige of centrally-planned economy, needs reform. I propose a catastrophe insurance market-enhancing framework which marries the merits of both the market and government to manage catastrophe risks. There are three pillars of the framework: (i) sustaining a strong and capable government; (ii) government enhancement of the market, neither supplanting nor retarding it; (iii) legalizing the relationship between government and market to prevent government from infringing well-functioning market operations. Furthermore, three principles are introduced to facilitate government intervention in catastrophe insurance market, in order to shed light on solving this universal dilemma."</t>
  </si>
  <si>
    <t>From the abstract: "Natural disasters risk is increasing in several regions around the world as a result of socioeconomic development and climate change. This indicates the importance of establishing affordable and sustainable natural disaster risk management and compensation arrangements. Given the complexity of insuring extreme risks, insurers and governments often cooperate in catastrophe insurance systems. This paper presents a comparative study of the main components and a broad range of indicators of fully private and fully public, as well as public-private (PP) insurance systems, for extreme events, in ten countries. This analysis results in... nine main recommendations for policymakers who aim to establish new, or improve existing, insurance arrangements for natural disasters"</t>
  </si>
  <si>
    <t>From the abstract: "This paper examines the recent experience with insurance and other risk-financing instruments in developing countries in order to gain insights into their effectiveness in reducing economic insecurity. Insurance and other risk financing strategies are viewed as efforts to recover from negative income shocks through risk pooling and transfer. Specific examples of public-private insurance programs for households, business-firms, and governments are described, highlighting their limitations, especially in light of the post-Katrina experience in the United States. It examines arguments both in support of and in opposition to donor and public involvement in provision of subsidized insurance in developing countries."</t>
  </si>
  <si>
    <t>Referenced link is to the executive summary, which is open access and provides information on obtaining the full report. From the executive summary: "The publication Severe weather in North America provides a comprehensive overview of weather hazards and risks in North America. It discusses perils, related losses, risk mitigation and insurance issues. Nowhere in the world is the rising number of annual natural catastrophes more evident than in North America. This increase is entirely attributable to weather events, as there has been a negative trend for geophysical events. Results of the data and scenarios analyzed show that, due to socio-economic factors such as ongoing urbanization and increasing values, the potential for weather-related losses in North America is still rising. In addition, new technologies may give rise to new risks. Natural hazard insurance will therefore remain a challenge, with climate change bringing further uncertainty. The publication is divided into three parts: perils, risks, and insurance."</t>
  </si>
  <si>
    <t>Severe Weather in North America. Perils, Risks, Insurance</t>
  </si>
  <si>
    <t>Kron, W. and F. Wöst (eds.)</t>
  </si>
  <si>
    <t>Climate change impact on insurers</t>
  </si>
  <si>
    <t>Climate change impact on pension system</t>
  </si>
  <si>
    <t>Climate change impact on financial sector</t>
  </si>
  <si>
    <t>http://www.rff.org/research/topics/environmental-economics-topics</t>
  </si>
  <si>
    <t>RFF research page on Environmental Economics topics</t>
  </si>
  <si>
    <t>RFF research page on Risk and Uncertainty topics</t>
  </si>
  <si>
    <t>http://www.rff.org/research/topics/risk-and-uncertainty</t>
  </si>
  <si>
    <r>
      <t xml:space="preserve">About RFF: "Resources for the Future (RFF) is an independent, nonpartisan organization that conducts rigorous economic research and analysis to help leaders make better decisions and craft smarter policies about natural resources and the environment. RFF was the first think tank devoted exclusively to natural resource and environmental issues and helped create the field of environmental and natural resource economics."
About RFF's Risk and Uncertainty Topics: "Discussions about climate change, natural disasters, and financial markets often center on risk management, highlighting the extreme losses that can occur. Research at RFF focuses on ways to quantify and reduce uncertainty, as well as detect, mitigate, and transfer the risk associated with disasters and climate change." </t>
    </r>
    <r>
      <rPr>
        <b/>
        <sz val="11"/>
        <color theme="1"/>
        <rFont val="Calibri"/>
        <family val="2"/>
        <scheme val="minor"/>
      </rPr>
      <t>Some, but not all, RFF studies have been included in the Climate Sources for Actuaries document index.</t>
    </r>
    <r>
      <rPr>
        <sz val="11"/>
        <color theme="1"/>
        <rFont val="Calibri"/>
        <family val="2"/>
        <scheme val="minor"/>
      </rPr>
      <t xml:space="preserve">
</t>
    </r>
  </si>
  <si>
    <r>
      <t>About RFF: "Resources for the Future (RFF) is an independent, nonpartisan organization that conducts rigorous economic research and analysis to help leaders make better decisions and craft smarter policies about natural resources and the environment. RFF was the first think tank devoted exclusively to natural resource and environmental issues and helped create the field of environmental and natural resource economics."
About RFF's Environmental Economics Topics: "Today’s environmental experts have a wide range of tools at their disposal for the design and evaluation of local, state, regional, and national policies. Many of these tools were developed at RFF, and the organization’s contribution to the field of environmental economics remains one of its greatest legacies."</t>
    </r>
    <r>
      <rPr>
        <b/>
        <sz val="11"/>
        <color theme="1"/>
        <rFont val="Calibri"/>
        <family val="2"/>
        <scheme val="minor"/>
      </rPr>
      <t xml:space="preserve"> Some, but not all, RFF studies have been included in the Climate Sources for Actuaries document index.</t>
    </r>
    <r>
      <rPr>
        <sz val="11"/>
        <color theme="1"/>
        <rFont val="Calibri"/>
        <family val="2"/>
        <scheme val="minor"/>
      </rPr>
      <t xml:space="preserve">
</t>
    </r>
  </si>
  <si>
    <t>https://openknowledge.worldbank.org/handle/10986/25160</t>
  </si>
  <si>
    <t>State and Trends of Carbon Pricing 2016</t>
  </si>
  <si>
    <t>World Bank, 
Ecofys, 
Vivid Economics</t>
  </si>
  <si>
    <t>From the executive summary: "The vast majority of governments around the globe—189 countries representing 96 percent of global greenhouse gas (GHG) emissions and 98 percent of the
world’s population2—have committed to reduce their GHG emissions and adapt to the changing climate through their Intended Nationally Determined Contributions (INDCs)... While implementation of INDCs will rely on a range of policies and programs, carbon pricing initiatives will play an increasing role, with about 100 Parties —accounting for 58 percent of global GHG emissions— planning or considering these instruments. The pivotal role of carbon pricing in supporting efforts to decarbonize is also reflected in the Paris Agreement."</t>
  </si>
  <si>
    <t>http://www.worldbank.org/en/publication/reference#</t>
  </si>
  <si>
    <t>World Bank Open Knowledge Repository publications page</t>
  </si>
  <si>
    <r>
      <t xml:space="preserve">World Bank research repository for all topics, including climate and environmental topics. Allows search and browsing by topic.The World Bank has a robust climate research program, with a focus on financial and risk-related topics. </t>
    </r>
    <r>
      <rPr>
        <b/>
        <sz val="11"/>
        <color theme="1"/>
        <rFont val="Calibri"/>
        <family val="2"/>
        <scheme val="minor"/>
      </rPr>
      <t>Some, but not all, relevant World Bank reports have been included in the Climate Sources for Actuaries Document Index.</t>
    </r>
  </si>
  <si>
    <t>http://www.worldbank.org/en/topic/climatechange</t>
  </si>
  <si>
    <t>http://www.worldbank.org/en/topic/climatefinance</t>
  </si>
  <si>
    <t>http://www.worldbank.org/en/topic/disasterriskmanagement</t>
  </si>
  <si>
    <t>http://www.worldbank.org/en/topic/environment</t>
  </si>
  <si>
    <t>http://www.worldbank.org/en/topic/foodsecurity</t>
  </si>
  <si>
    <t>http://www.worldbank.org/en/topic/sustainabledevelopment</t>
  </si>
  <si>
    <t>Topics page - climate change</t>
  </si>
  <si>
    <t>Topics page - climate finance</t>
  </si>
  <si>
    <t>Topics page - disaster risk management</t>
  </si>
  <si>
    <t>Topics page - environment</t>
  </si>
  <si>
    <t>Topics page - food security</t>
  </si>
  <si>
    <t>Topics page - sustainable development</t>
  </si>
  <si>
    <t>World Bank Topics pages present all the bank's activities related to a specific topic, including research, financing projects, etc. Several of the Topics pages are climate- or environment-related.
From the Disaster Risk Management Topic page: "Disasters hurt the poor and vulnerable the most. From 1995 through 2014, 89% of storm-related fatalities were in lower-income countries, even though these countries experienced just 26% of storms. Mainstreaming disaster risk management into development planning can help lower the impact of disasters on property and lives."</t>
  </si>
  <si>
    <t>World Bank Topics pages present all the bank's activities related to a specific topic, including research, financing projects, etc. Several of the Topics pages are climate- or environment-related.
From the Climate Change Topic page: "The impacts and risks posed by climate change highlight the need for action to deliver on the Paris Agreement on climate change, reached in December 2015. The World Bank Group’s Climate Change Action Plan of April 2016 aims to help developing countries accelerate efforts to tackle climate change and deliver on their national climate plans submitted for Paris. "</t>
  </si>
  <si>
    <t>World Bank Topics pages present all the bank's activities related to a specific topic, including research, financing projects, etc. Several of the Topics pages are climate- or environment-related.
From the Climate Finance Topic page: "Currently about 20 percent of the Bank Group’s funding is climate related and that could rise to 28 percent in 2020 in response to client demand. The Bank Group now provides, on average, more than $10 billion in direct funding for climate work and if current financing levels are maintained, that would mean an increase to $16 billion in 2020."</t>
  </si>
  <si>
    <t>World Bank Topics pages present all the bank's activities related to a specific topic, including research, financing projects, etc. Several of the Topics pages are climate- or environment-related.
From the Environment Topic page: "Over the last 20 years, countries have been acting locally and collectively as an international community to ensure that the conservation and sustainable use of the environment leads to sustainable growth, helping to lift people out of poverty permanently."</t>
  </si>
  <si>
    <t>World Bank Topics pages present all the bank's activities related to a specific topic, including research, financing projects, etc. Several of the Topics pages are climate- or environment-related.
From the Food Security Topic page: "The world needs to produce at least 50% more food to feed 9 billion people by 2050. But climate change could cut crop yields by more than 25%. The land, biodiversity, oceans, forests, and other forms of natural capital are being depleted at unprecedented rates. Unless we change how we grow our food and manage our natural capital, food security—especially for the world’s poorest—will be at risk."</t>
  </si>
  <si>
    <t>World Bank Topics pages present all the bank's activities related to a specific topic, including research, financing projects, etc. Several of the Topics pages are climate- or environment-related.
From the Sustainable Development Topic page: "Sustainable development recognizes that growth must be both inclusive and environmentally sound to reduce poverty and build shared prosperity for today’s population and to continue to meet the needs of future generations. It must be efficient with resources and carefully planned to deliver immediate and long-term benefits for people, planet, and prosperity."</t>
  </si>
  <si>
    <t>SSRN home page</t>
  </si>
  <si>
    <t>Social Science Research Network (SSRN)</t>
  </si>
  <si>
    <t>https://www.ssrn.com/en/</t>
  </si>
  <si>
    <t>About SSRN: "Social Science Research Network (SSRN) is devoted to the rapid worldwide dissemination of social science research and is composed of a number of specialized research networks in each of the social sciences."
Links to many of the reports on the Climate Sources for Actuaries Document Index are through the SSRN, and it may be a valuable research for actuaries seeking additional research on a topic. Most SSRN reports are open access. A free registration is useful, but generally not required, when downloading reports from SSRN.</t>
  </si>
  <si>
    <t>https://www.researchgate.net/</t>
  </si>
  <si>
    <t>ResearchGate</t>
  </si>
  <si>
    <t>ResearchGate home page</t>
  </si>
  <si>
    <t>About ResearchGate: "ResearchGate is built by scientists, for scientists. It started when two researchers discovered first-hand that collaborating with a friend or colleague on the other side of the world was no easy task. Founded in 2008 by physicians Dr. Ijad Madisch and Dr. Sören Hofmayer, and computer scientist Horst Fickenscher, ResearchGate today has more than 11+ million members. We strive to help them make progress happen faster. Our mission: Our mission is to connect the world of science and make research open to all."
Links to many of the reports on the Climate Sources for Actuaries Document Index are through the SSRN, and it may be a valuable research for actuaries seeking additional research on a topic. Many ResearchGate reports are open access, and it provides a mechanism to request access to other reports from the authors. Generally, accessing the ResearchGate-linked reports in Climate Sources for Actuaries does not require a registration. However, a free registration makes this process easier, and is required to search the ResearchGate database or request restricted-access reports.</t>
  </si>
  <si>
    <t>About the Global Risk Map: "The Global Risk Map is the second phase of the PSI Global Resilience Project, which is led by Insurance Australia Group (IAG). The Map was introduced at a major PSI event in Switzerland in May 2015, and formally launched at a global insurance industry event in New York in June 2015. The Global Risk Map covers major natural hazard events over the past 115 years. The map highlights the social and economic devastation caused by cyclones, floods, earthquakes and related perils, and identifies the regions/countries most vulnerable to these natural hazards. The map achieves this by assessing relevant core data such as available disaster statistics, social and economic variables, and insurance penetration and density."</t>
  </si>
  <si>
    <t>About the UNEP Finance Initiative Principles for Sustainable Insurance (PSI): "Launched at the 2012 UN Conference on Sustainable Development, the UNEP FI Principles for Sustainable Insurance serve as a global framework for the insurance industry to address environmental, social and governance risks and opportunities.
The vision of the PSI Initiative is of a risk aware world, where the insurance industry is trusted and plays its full role in enabling a healthy, safe, resilient and sustainable society.
The purpose of the PSI Initiative is to better understand, prevent and reduce environmental, social and governance risks, and better manage opportunities to provide quality and reliable risk protection."</t>
  </si>
  <si>
    <t>About the United Nations Environment Programme – "Finance Initiative (UNEP FI) is a partnership between United Nations Environment Programme and the global financial sector created in the context of the 1992 Earth Summit with a mission to promote sustainable finance. Over 200 financial institutions, including banks, insurers and investors, work with UNEP to understand today’s environmental challenges, why they matter to finance, and how to actively participate in addressing them.
UNEP FI’s work also includes a strong focus on policy – by fomenting country-level dialogues between finance practitioners, supervisors, regulators and policy-makers, and, at the international level, by promoting financial sector involvement in processes such as the global climate negotiations.
Finally, UNEP FI hosts the Global Roundtable every other year since 1994."</t>
  </si>
  <si>
    <t>About NCEI: "The National Centers for Environmental Information (NCEI) is the Nation's Scorekeeper in terms of addressing severe weather and climate events in their historical perspective. NCEI is responsible for hosting and providing access to one of the most significant archives on Earth, with comprehensive oceanic, atmospheric, and geophysical data. "</t>
  </si>
  <si>
    <t>About MCII: "MCII is the leading innovation laboratory on climate change and insurance. MCII is recognized among governments and policy processes like UNFCCC, ISDR´s Hyogo Framework, and in humanitarian work on climate risk management. MCII is a node among practitioners and scholars for innovative uses of risk transfer tools to manage climate risks. MCII develops innovations in two ways: 
MCII pioneers concepts through its extensive expert network advocating for new ways of applying insurance to complement risk management and adaptation. Secondly, MCII tests risk transfer tools in “lighthouse” projects and provides proof of concept and implementation models for further replication. MCII feeds its results back to governments and decision makers, affecting regulations and enhancing international aspiration and standards. To provide this cutting-edge professional expertise, MCII works closely with private sector insurers and insurance associations, governments and regulators, delegates to UN policy processes, UN agencies and regional bodies, and scholars &amp; practitioners of risk management and adaptation."</t>
  </si>
  <si>
    <t>Evan Mills is a staff scientist at the Lawrence Berkeley National Laboratory (LBL) who has written extensively on insurance and climate change. Many of his titles are included in the Climate Resources for Actuaries Document Index. This page includes all of his published papers.</t>
  </si>
  <si>
    <t>About the IPCC: "The Intergovernmental Panel on Climate Change (IPCC) is the international body for assessing the science related to climate change. The IPCC was set up in 1988 by the World Meteorological Organization (WMO) and United Nations Environment Programme (UNEP) to provide policymakers with regular assessments of the scientific basis of climate change, its impacts and future risks, and options for adaptation and mitigation."
This page provides links to the 3rd, 4th and 5th assessment reports of the IPCC.</t>
  </si>
  <si>
    <t>About IIGCC: "The Institutional Investors Group on Climate Change (IIGCC) is a forum for collaboration on climate change for investors. IIGCC’s mission: IIGCC provides investors with a collaborative platform to encourage public policies, investment practices, and corporate behaviour that address long-term risks and opportunities associated with climate change. IIGCC pursues its mission through two strategic objectives: 1. Changing market signals by encouraging the adoption of strong and credible public policy solutions that ensure an orderly and efficient move to a low carbon economy, as well as measures for adaptation. 2. Informing investment practices to preserve and enhance long-term investment values - See more at: http://www.iigcc.org/about-us#sthash.TgaN5mDV.dpuf"
The linked page includes papers on a large number of climate-related investment topics. Most of them do not appear to relate closely to insurance/pension, although some are applicable.</t>
  </si>
  <si>
    <t>About the IFOA: "The Institute and Faculty of Actuaries (IFoA) came into being on 1 August 2010. It is the UK's only chartered professional body dedicated to educating, developing and regulating actuaries based both in the UK and internationally."
About the Resource and Environment section: "The social, business and financial worlds are increasingly being affected by environmental risks, the likelihood of future changes and the measures taken by governments to try to deal with them . As long-term risk managers such developments are of crucial interest to actuaries. The Resource and Environment practice area works to identify the implications for actuaries and their clients and help in the development of appropriate responses."</t>
  </si>
  <si>
    <t>About the IFOA: "The Institute and Faculty of Actuaries (IFoA) came into being on 1 August 2010. It is the UK's only chartered professional body dedicated to educating, developing and regulating actuaries based both in the UK and internationally."
This page provides links to climate-related articles from the IFOA's The Actuary magazine.</t>
  </si>
  <si>
    <t>About the IFOA: "The Institute and Faculty of Actuaries (IFoA) came into being on 1 August 2010. It is the UK's only chartered professional body dedicated to educating, developing and regulating actuaries based both in the UK and internationally."
The Working Party is a cross-practice research group on a topic of importance to the IFOA.</t>
  </si>
  <si>
    <r>
      <t xml:space="preserve">About Ceres: "Ceres is a non-profit organization advocating for sustainability leadership. We mobilize a powerful network of investors, companies and public interest groups to accelerate and expand the adoption of sustainable business practices and solutions to build a healthy global economy." </t>
    </r>
    <r>
      <rPr>
        <b/>
        <sz val="11"/>
        <color theme="1"/>
        <rFont val="Calibri"/>
        <family val="2"/>
        <scheme val="minor"/>
      </rPr>
      <t xml:space="preserve">Ceres content is included in the Climate Sources for Actuaries Document Index.
</t>
    </r>
    <r>
      <rPr>
        <sz val="11"/>
        <color theme="1"/>
        <rFont val="Calibri"/>
        <family val="2"/>
        <scheme val="minor"/>
      </rPr>
      <t>From the Insurance Initiative home page: "The insurance industry can’t solve the climate crisis on its own, but insurers have multiple tools at their disposal to help reduce climate-related losses for businesses, consumers, governments, and insurers themselves. Ceres works directly with insurance companies to promote six proactive steps the industry can take today to address the climate threat. 1. Plan for the future, not the past. 2. Build communities to last. 3. Promote policies the reduce carbon pollution. 4. Design climate-conscious products and incentives. 5. Invest to manage climate risks. 6. Report on actions to confront climate change.</t>
    </r>
  </si>
  <si>
    <r>
      <t xml:space="preserve">About Ceres: "Ceres is a non-profit organization advocating for sustainability leadership. We mobilize a powerful network of investors, companies and public interest groups to accelerate and expand the adoption of sustainable business practices and solutions to build a healthy global economy." </t>
    </r>
    <r>
      <rPr>
        <b/>
        <sz val="11"/>
        <color theme="1"/>
        <rFont val="Calibri"/>
        <family val="2"/>
        <scheme val="minor"/>
      </rPr>
      <t xml:space="preserve">Ceres content is included in the Climate Sources for Actuaries Document Index.
</t>
    </r>
    <r>
      <rPr>
        <sz val="11"/>
        <color theme="1"/>
        <rFont val="Calibri"/>
        <family val="2"/>
        <scheme val="minor"/>
      </rPr>
      <t>From the Banking and Finance Initiative home page: "As climate change, water scarcity, pressures on natural resources and other sustainability issues take stronger hold, the financial services sector will play a vital role in transitioning to a truly sustainable global economy. With their financial influence, banks can help dramatically reduce U.S. and global greenhouse gas emissions, curb our reliance on fossil fuels and protect ever-tightening water supplies by integrating environmental and social criteria into their lending, financing and investment decision making."</t>
    </r>
  </si>
  <si>
    <t>About the IAA: "Founded in 1895, and reformed in 1998 with a new constitution, the International Actuarial Association (IAA) is the worldwide association of professional actuarial associations, with a number of special interest sections for individual actuaries. The IAA exists to encourage the development of a global profession, acknowledged as technically competent and professionally reliable, which will ensure that the public interest is served."
About the Resource and Environment Working Group: It is one of six Working Groups of the IAA. It's purpose is "To serve as a working group within the IAA devoted to environment issues that can affect the work of actuaries in their various areas of practice." The Resource and home page includes a member listing, document library and terms of reference.</t>
  </si>
  <si>
    <t>About the CIA: "The Canadian Institute of Actuaries (CIA) is the national organization of the actuarial profession. Member driven, the Institute is dedicated to serving the public through the provision, by the profession, of actuarial services and advice of the highest quality. In fact, the Institute holds the duty of the profession to the public above the needs of the profession and its members."
About the Climate Change and Sustainability Resource page: "Welcome to the resource page on climate change and sustainability. Part of the Institute's role is to raise awareness of climate change and environmental sustainability with members and the public. This page will help deliver information on climate change and links to a variety of resources, research and interesting reading."</t>
  </si>
  <si>
    <t xml:space="preserve">About the CIA: "The Canadian Institute of Actuaries (CIA) is the national organization of the actuarial profession. Member driven, the Institute is dedicated to serving the public through the provision, by the profession, of actuarial services and advice of the highest quality. In fact, the Institute holds the duty of the profession to the public above the needs of the profession and its members."
The Research Projects page includes information on current and completed research projects of the CIA, including any climate-related projects. </t>
  </si>
  <si>
    <t>About the AAA: "The American Academy of Actuaries is a D.C.-based 18,500+ member professional association whose mission is to serve the public and the U.S. actuarial profession... The Academy assists public policymakers on all levels by providing leadership, objective expertise, and actuarial advice on risk and financial security issues. The Academy also sets qualification, practice, and professionalism standards for actuaries credentialed by one or more of the five U.S.-based actuarial organizations in the United States."
The climate change resource page contains links to various climate change resources. Currently, all links relate to the Actuaries' Climate Index (ACI) - the report underlying the ACI, along with articles, presentations or news releases related to ACI.</t>
  </si>
  <si>
    <t>About NCEI: "The National Centers for Environmental Information (NCEI) is the Nation's Scorekeeper in terms of addressing severe weather and climate events in their historical perspective. NCEI is responsible for hosting and providing access to one of the most significant archives on Earth, with comprehensive oceanic, atmospheric, and geophysical data. "
This page provides links to NCEI data, research reports, and economic sector fact sheets.</t>
  </si>
  <si>
    <t>About NCEI: "The National Centers for Environmental Information (NCEI) is the Nation's Scorekeeper in terms of addressing severe weather and climate events in their historical perspective. NCEI is responsible for hosting and providing access to one of the most significant archives on Earth, with comprehensive oceanic, atmospheric, and geophysical data. "
This page includes fact sheets prepared by the NCEI for economic sectors including insurance and health.</t>
  </si>
  <si>
    <t>About NCEI: "The National Centers for Environmental Information (NCEI) is the Nation's Scorekeeper in terms of addressing severe weather and climate events in their historical perspective. NCEI is responsible for hosting and providing access to one of the most significant archives on Earth, with comprehensive oceanic, atmospheric, and geophysical data. "
This page includes the NCEI's tabulation of U.S. billion dollar weather disasters</t>
  </si>
  <si>
    <t>See the UNEP FI Home Page description for general information about UNEP FI.
From the Insurance Initiative page: "As risk managers, risk carriers and investors, the insurance industry has a unique role in promoting economic, social and environmental sustainability—in other words, sustainable development. UN Environment’s work with the insurance industry is carried out through its Principles for Sustainable Insurance (PSI) Initiative. The PSI is a pioneering global framework to address environmental, social and governance risks and opportunities in the insurance business—and a global initiative to strengthen the insurance industry’s contribution to building resilient, inclusive and sustainable communities and economies."</t>
  </si>
  <si>
    <r>
      <t xml:space="preserve">About The Geneva Association: "In its role as the leading international think tank of the insurance industry, The Geneva Association: • detects early ideas and emerging debates on political, economic and societal issues concerning our industry, notably financial stability and regulation, extreme events and climate risk, and global ageing; • inspires and initiates further research into and analysis of such issues; • organises debates on the issues detected; • disseminates research results and analysis and pushes underlying ideas among clearly defined target groups."
From the Extreme Events and Climate Risk Research page: "The Geneva Association analyses the existing and potential role of insurance and risk management in tackling the challenges posed by extreme events and climate risk." Along with ICMIF and IIS,  The Geneva Association represented the insurance industry at the COP21 meetings in Paris. Its research is cited by the Intergovernmental Panel on Climate Change, among others. </t>
    </r>
    <r>
      <rPr>
        <b/>
        <sz val="11"/>
        <color theme="1"/>
        <rFont val="Calibri"/>
        <family val="2"/>
        <scheme val="minor"/>
      </rPr>
      <t>Geneva Association content are included in the Climate Sources for Actuaries Document Index and Presentation Index.</t>
    </r>
  </si>
  <si>
    <t>Along with The Geneva Association and IIS,  ICMIF represented the insurance industry at the COP21 meetings in Paris. 
About ICMIF: "ICMIF aims to promote and work with the cooperative and mutual insurance sector globally by providing valuable, cutting-edge information and services to members and by representing the interests of the global cooperative and mutual insurance sector"</t>
  </si>
  <si>
    <t>IIS serves as the Secretariat for the Insurance Development Forum, a public/private partnership led by the insurance industry and supported by international organizations.  Along with The Geneva Association and ICMIF, IIS represented the insurance industry at the COP21 meetings in Paris. 
About IIF: "The VISION of the IIS is to shape the future of the global insurance industry as a key contributor to the open dialog on the economic and social development of markets. The IIS provides the forum for insurance executives to engage in active collaboration with all concerned stakeholders."</t>
  </si>
  <si>
    <t>About ClimateWise: "Representing a global network of leading insurance industry organisations, ClimateWise aligns its members skills and expertise to enhance societal resilience to climate risk. Its focus is on addressing the growing protection gap: the divide between rising exposure to climate risks versus a decline in access to insurance cover. ClimateWise both facilitates action research and annually reports on its members activities as they integrate The ClimateWise Principles. ClimateWise is convened by the University of Cambridge Institute for Sustainability Leadership (CISL), which also provides the Secretariat."</t>
  </si>
  <si>
    <t>About the IDF: "The Insurance Development Forum [is] a public/private partnership led by the insurance industry and supported by international organizations. 
The IDF aims to optimize and extend the use of insurance and its related risk management capabilities to build greater resilience and protection for people, communities, businesses, and public institutions that are vulnerable to climate, disaster and wider risks and associated economic shocks institutions with the goal of closing the growing Protection Gap."</t>
  </si>
  <si>
    <t>About the USGCRP: "Understanding global change is critical to our Nation’s welfare and economic vitality. USGCRP conducts state-of-the-art research to understand the interactive processes that influence the total Earth system—which includes the atmosphere, oceans, land, ice, ecosystems, and people."</t>
  </si>
  <si>
    <t>http://www.globalchange.umd.edu/iamc/</t>
  </si>
  <si>
    <t>Integrated Assessment Modeling Consortium (IAMC)</t>
  </si>
  <si>
    <t>IAMC home page</t>
  </si>
  <si>
    <t xml:space="preserve">About the IAMC: "The Integrated Assessment Modeling Consortium (IAMC) is an organization of scientific research organizations that pursues scientific understanding of issues associated with integrated assessment modeling and analysis. The IAMC has three core missions.
1.The IAMC facilitates and fosters the development of integrated assessment models (IAMs), peer interaction and vetting of research associated with IAMs, and the conduct of research employing IAMs, including model diagnosis, intercomparison, and coordinated studies.
2.The IAMC promotes, facilitates and helps to coordinate interactions between IAMC members and members of other scientific research communities studying climate change such as the Climate Modeling (CM), the Impact, Adaptation, and Vulnerability (IAV), and the technology and engineering communities.
3.The IAMC provides a point of contact with other institutions and organizations that use the science results of the IAM community, such as the IPCC.
</t>
  </si>
  <si>
    <t>http://www.emdat.be/</t>
  </si>
  <si>
    <t>Centre for Research on the Epidemiology of Disasters - CRED</t>
  </si>
  <si>
    <t>EM-DAT The International Disaster Database home page</t>
  </si>
  <si>
    <r>
      <t xml:space="preserve">About EM-DAT: "Development and relief agencies have long recognized the crucial role played by data and information in mitigating the impacts of disasters on vulnerable populations... EM-DAT provides an objective basis for vulnerability assessment and rational decision-making in disaster situations. For example, it helps policymakers identify the disaster types that are most common in a given country and that have had significant historical impacts on human populations. In addition to providing information on the human impact of disasters - such as the number of people killed, injured or affected - EM-DAT provides disaster-related economic damage estimates and disaster-specific international aid contributions."
</t>
    </r>
    <r>
      <rPr>
        <b/>
        <sz val="11"/>
        <color theme="1"/>
        <rFont val="Calibri"/>
        <family val="2"/>
        <scheme val="minor"/>
      </rPr>
      <t>The Climate Sources for Actuaries Document Index includes some documents using EM-DAT data.</t>
    </r>
  </si>
  <si>
    <t>About FUND: "The Climate Framework for Uncertainty, Negotiation and Distribution (FUND) is a so-called integrated assessment model of climate change. FUND was originally set-up to study the role of international capital transfers in climate policy, but it soon evolved into a test-bed for studying impacts of climate change in a dynamic context, and it is now often used to perform cost-benefit and cost-effectiveness analyses of greenhouse gas emission reduction policies, to study equity of climate change and climate policy, and to support game-theoretic investigations into international environmental agreements."
The Climate Sources for Actuaries Document Index includes some documents using FUND modeling.</t>
  </si>
  <si>
    <t>About NatCatSERVICE: "Comprising some 37,000 data records, NatCatSERVICE is the most comprehensive natural catastrophe loss database in the world. Approximately 1,000 events are recorded and analysed every year. The information collated can be used to document and perform risk and trend analyses on the extent and intensity of individual natural hazard events in various parts of the world. A selection of analyses can be accessed here. You can find annual statistics from 2004 onwards, informative maps, Focus Analyses and comprehensive basic knowledge in Touch Natural Hazards. Registration is free of charge."
The Climate Sources for Actuaries Document Index includes some documents using NatCatSERVICE data.</t>
  </si>
  <si>
    <t>Web Page Index</t>
  </si>
  <si>
    <t>Document Index</t>
  </si>
  <si>
    <t>Page Title</t>
  </si>
  <si>
    <t>NAIC Climate Change and Global Warming Working Group Meeting August 17, 2014</t>
  </si>
  <si>
    <t>National Association of Insurance Commissioners</t>
  </si>
  <si>
    <t>Overview of Actuaries Climate Index Research Project</t>
  </si>
  <si>
    <t>Angelina, M.E., R. D. Hall, and S.L. Kolk</t>
  </si>
  <si>
    <t>American Academy of Actuaries, Casualty Actuarial Society, Society of Actuaries</t>
  </si>
  <si>
    <t>Coleman, T.</t>
  </si>
  <si>
    <t>Insurance Australia Group</t>
  </si>
  <si>
    <t>Biennial Convention 2009
19-22 April, 2007, Sydney</t>
  </si>
  <si>
    <t>Biennial Convention 2007
23-26 September, 2007, New Zealand</t>
  </si>
  <si>
    <t>Wilder, M.</t>
  </si>
  <si>
    <t>Baker &amp; McKenzie</t>
  </si>
  <si>
    <t>Describes Australia's legislative program related to climate change, and provides guidance on steps needed for corporations to comply.</t>
  </si>
  <si>
    <t>McAneney, J.</t>
  </si>
  <si>
    <t>Risk Frontiers, Macquarie University</t>
  </si>
  <si>
    <t>Summary of historical and projected climate changes and impact on natural disasters and related insurance losses, with a focus on Australia.</t>
  </si>
  <si>
    <t>2015 ASTIN and AFIR/ERM Colloquium</t>
  </si>
  <si>
    <t>Paddam, S.</t>
  </si>
  <si>
    <t>Taylor Fry Pty Ltd</t>
  </si>
  <si>
    <t>Presents cogent, practical responses to climate change for the insurance industry. From the conclusion: 
"1. Quit carbon
2. See the whole picture
3. Pull the plug on poor planning
4. Keep up the momentum
5. Prepare for some tough talking"</t>
  </si>
  <si>
    <t>The Low Carbon Economy - Risks and Oppportunities for the Financial Services Industry seminar
9 October, 2008, Sydney</t>
  </si>
  <si>
    <t>Arkx –Australia’s First Carbon Fund</t>
  </si>
  <si>
    <t>Musulin R.</t>
  </si>
  <si>
    <t>unknown</t>
  </si>
  <si>
    <t>General Insurance Seminar
17-18 November, 2014, Sydney</t>
  </si>
  <si>
    <t>Suncorp Group Ltd, Taylor Fry Pty Ltd, UNSW</t>
  </si>
  <si>
    <t>Harwood, J., S. Paddam, J. Egan, and A. Pitman</t>
  </si>
  <si>
    <t>Norman, B.</t>
  </si>
  <si>
    <t>University of Canberra</t>
  </si>
  <si>
    <t>Coleman, T., E. Grace, and F. Rowley</t>
  </si>
  <si>
    <t>Allianz Climate Solutions GmbH</t>
  </si>
  <si>
    <t>Sandhövel, A.</t>
  </si>
  <si>
    <t>Kunst, H.A.</t>
  </si>
  <si>
    <t>Annual Conference
December 3, 2015</t>
  </si>
  <si>
    <t>Thomas, R.</t>
  </si>
  <si>
    <t>Homeier, N.L.</t>
  </si>
  <si>
    <t>Atmospheric and Environmental Research</t>
  </si>
  <si>
    <t>Hayhoe, K.</t>
  </si>
  <si>
    <t>Texas Tech University, ATMOS Research</t>
  </si>
  <si>
    <t>CAS Severe Weather Workshop, March 2016</t>
  </si>
  <si>
    <t>Kolk, S. and R. Zona</t>
  </si>
  <si>
    <t>Beck, R.S.</t>
  </si>
  <si>
    <t>2015 CAS Annual Meeting
November 15-18, 2015</t>
  </si>
  <si>
    <t>2009 Seminar on Reinsurance
 May 18-19, 2009</t>
  </si>
  <si>
    <t>Casualty Loss Reserve Seminar (CLRS)
September 15-17, 2013</t>
  </si>
  <si>
    <t>2014 Seminar on Reinsurance
May 21-22, 2014</t>
  </si>
  <si>
    <t>Na, D., D. Collins, and K. Hayhoe</t>
  </si>
  <si>
    <t>1,2. Towers Perrin
3. Texas Tech University</t>
  </si>
  <si>
    <t>Presentation covers activities of the CAS Climate Change Committee, Actuarial Climate Volatility Index (early name of Actuaries' Climate Index?), climate change implications for the insurance industry, and the NAIC Insurer Climate Risk Disclosure Survey.</t>
  </si>
  <si>
    <t>https://www.casact.org/education/reinsure/2006/handouts/knutson.ppt</t>
  </si>
  <si>
    <t>Knutson, T.R.</t>
  </si>
  <si>
    <t>NOAA</t>
  </si>
  <si>
    <t>2006 Seminar on Reinsurance, June 1-2, 2006</t>
  </si>
  <si>
    <t>Climate Effects on Hurricane Frequency and Severity</t>
  </si>
  <si>
    <t>Climate Change and Hurricanes</t>
  </si>
  <si>
    <t>Climate Change and Infrastructure</t>
  </si>
  <si>
    <t>Climate Change: What Does it Mean for the Insurance Industry?</t>
  </si>
  <si>
    <t>Climate Change: Fact vs. Fiction and Implications for Our Professions and Industry</t>
  </si>
  <si>
    <t>Climate Change: Is There a New Normal in Insurance Claims?</t>
  </si>
  <si>
    <t>Climate Change and Catastrophe Models</t>
  </si>
  <si>
    <t>Rowe, D.</t>
  </si>
  <si>
    <t>Accurate Environmental Forecating</t>
  </si>
  <si>
    <t>https://www.casact.org/education/reinsure/2006/handouts/rowe.ppt</t>
  </si>
  <si>
    <t>Climate Change and its Implications for Insurance Coverage Risks</t>
  </si>
  <si>
    <t>Foggan, L.A.</t>
  </si>
  <si>
    <t>Wiley Rein</t>
  </si>
  <si>
    <t xml:space="preserve">2013 Seminar on Reinsurance
 June 6-7, 2013 </t>
  </si>
  <si>
    <t>2008 CAS Spring Meeting
June 15-18, 2008</t>
  </si>
  <si>
    <t>The Role of Insurance in Sustainability Risk Management</t>
  </si>
  <si>
    <t>Ayers, K.W.</t>
  </si>
  <si>
    <t>Aon Environmental Services Group</t>
  </si>
  <si>
    <t>Climate Change: Risks and Opportunities for the Insurance Industry</t>
  </si>
  <si>
    <t>Synopsis: "Energy-efficiency improvements offer the insurance industry two areas of opportunity: reducing ordinary claims and avoiding greenhouse-gas emissions that could precipitate natural disaster losses resulting from global climate change. We present three vehicles for taking advantage of this opportunity, including research and development, in-house energy management, and provision of key information to insurance customers and risk managers. The complementary role for renewable energy systems is also introduced."</t>
  </si>
  <si>
    <t>Event web page only - No documents on Geneva Association page, but presentations are included in the IAA document library</t>
  </si>
  <si>
    <t>Liedtke, P.M.</t>
  </si>
  <si>
    <t>Hardy, T.</t>
  </si>
  <si>
    <t>Mumenthaler, J.P.</t>
  </si>
  <si>
    <t>Discussion Agenda
• The World Bank Group
• Climate Change in Emerging Markets
• Climate Business
• Financial Institutions + Insurers</t>
  </si>
  <si>
    <t>Role of insurance industry</t>
  </si>
  <si>
    <t>Simmons, D.</t>
  </si>
  <si>
    <t>Catastrophe Modelling In The New Regulatory Environment - New Game, New Rules</t>
  </si>
  <si>
    <t>Stahel, W.R.</t>
  </si>
  <si>
    <t>Presentation puts climate change in a geo-political and global risk context.</t>
  </si>
  <si>
    <t>2nd Climate Change Summit for Asia's Insurance Industry, Singapore 1/30/2012: Event web page.
No documents on Geneva Association page, but presentations in the IAA document library</t>
  </si>
  <si>
    <t>2nd Climate Change Summit for Asia's Insurance Industry, Singapore 1/30/2012: program
No documents on Geneva Association page, but presentations in the IAA document library</t>
  </si>
  <si>
    <t>Grayce, E.</t>
  </si>
  <si>
    <t>Rauch, E.</t>
  </si>
  <si>
    <t>Menzinger, I.</t>
  </si>
  <si>
    <t>3rd Climate Risk and Insurance Seminar, Singapore 10/18/2011: Event webpage
The webpage includes links to 11 presentation documents. Links to all the presentations have not been included in the Climate Sources for Actuaries Presentation Index.</t>
  </si>
  <si>
    <t>4th Climate Risk and Insurance Seminar: Event web page.
No presentation documents on Geneva Association page, only the program, and we have not been able to find the documents anywhere else.</t>
  </si>
  <si>
    <t>3rd Climate Risk and Insurance Seminar, Singapore 10/18/2011: Program page
See the program link for descriptions of the sessions. The presentations can be downloaded from the event web page.</t>
  </si>
  <si>
    <t>5th Climate Risk and Insurance Seminar: Event Webpage.
The webpage includes links to 13 presentation documents. Links to all the presentations have not been included in the Climate Sources for Actuaries Presentation Index.</t>
  </si>
  <si>
    <t>6th Climate Risk and Insurance Seminar: Event Webpage.
The webpage includes links to 13 presentation documents. Links to all the presentations have not been included in the Climate Sources for Actuaries Presentation Index.</t>
  </si>
  <si>
    <t>Inaugural Latin America International Liability Regimes Conference: Event Webpage.
The webpage includes links to 7 presentation documents. Links to all the presentations have not been included in the Climate Sources for Actuaries Presentation Index.</t>
  </si>
  <si>
    <t>4th Climate Risk and Insurance Seminar: Event program page.</t>
  </si>
  <si>
    <t>5th Climate Risk and Insurance Seminar: Event program page.
See the program link for descriptions of the sessions. The presentations can be downloaded from the event web page.</t>
  </si>
  <si>
    <t>6th Climate Risk and Insurance Seminar: Event program page.
See the program link for descriptions of the sessions. The presentations can be downloaded from the event web page.</t>
  </si>
  <si>
    <t>Inaugural Latin America International Liability Regimes Conference: Event program page.
See the program link for descriptions of the sessions. The presentations can be downloaded from the event web page.</t>
  </si>
  <si>
    <t>Public Forum Event at the Third UN World Conference on Disaster Risk Reduction: Event web page.
No presentation documents on Geneva Association page, only the program, and we have not been able to find the documents anywhere else.</t>
  </si>
  <si>
    <t>Public Forum Event at the Third UN World Conference on Disaster Risk Reduction: Event program page.</t>
  </si>
  <si>
    <t>Conference summary, including summary write-ups of sessions:
SESSION 1— how can the insurance industry’s wealth of knowledge better serve societal resilience?
SESSION 2—how can the insurance industry navigate community actors to behave risk consciously?
SESSION 3—how can insurance mechanism be better utilised as an effective social system to enhance Disaster Risk Reduction?</t>
  </si>
  <si>
    <t>Guérard, Y.</t>
  </si>
  <si>
    <t>FRSA</t>
  </si>
  <si>
    <t>Jones, A.</t>
  </si>
  <si>
    <t>Conference summary, including summary write-ups of sessions:
Workshop 1—The state of global development in disaster risk reduction
Workshop 2—Lessons from 11 March
Workshop 3—Advancement in risk research
Workshop 4—Harnessing ublic-private partnership programmes in the Asia Pacific Region</t>
  </si>
  <si>
    <t>1. Society of Actuaries
2. University of Wisconsin</t>
  </si>
  <si>
    <t>Special Session on Climate Change and the Insurance Sector, 3 December 2015, Paris France</t>
  </si>
  <si>
    <t>Conference summary, including summary write-ups of sessions:
Session 1: Managing the financial risks of extreme events in a changing climate
Session 2: Investing in the transition to a low-carbon economy
Session 3: Is there a role for regulators in addressing climate risks?</t>
  </si>
  <si>
    <t>Anglia Ruskin University</t>
  </si>
  <si>
    <t>Presentation includes a history of IFOA work on resource and environment issues, summary of their literature review projects, and discussion of resource constraints and the Limits to Growth research project.</t>
  </si>
  <si>
    <t>Richardson, J. and M. Jahn</t>
  </si>
  <si>
    <t>Introductory remarks, providing context for the seminar</t>
  </si>
  <si>
    <t>Presentation on the IFOA's paper with the same title. Much of the presentation is the same as the author's presentation at the IAA Environment Working Group seminar 5/25/2012.</t>
  </si>
  <si>
    <t>Ullman, C. and J. McIntyre</t>
  </si>
  <si>
    <t>Presentation on ACI and the underlying report. Similar to presentation by the same authors at the NAIC Climate Change and Global Warming Working Group Meeting August 17, 2014, also included in the Climate Sources for Actuaries Presentation Index.</t>
  </si>
  <si>
    <t>Presentation on ACI and the underlying report. Similar to presentation by the same authors at the NAIC CIPR Symposium 2014, also included in the Climate Sources for Actuaries Presentation Index.</t>
  </si>
  <si>
    <t>Bridgeman, J.</t>
  </si>
  <si>
    <t>Summary of the SOA's 2012 Natural Resource Sustainability Summit, which introduced attendees to various climate topics and brainstormed roles for actuaries. Appendix includes 30-35 reference documents, including books articles, research reports, some of which are included in the Climate Sources for Actuaries Document Index.</t>
  </si>
  <si>
    <t>http://www.unepfi.org/psi/new-rules-for-new-horizons-report-of-the-high-level-symposium-on-reshaping-finance-for-sustainability/</t>
  </si>
  <si>
    <t>ABOUT THE EVENT AND THIS REPORT
On July 3rd 2015, the UNEP Inquiry into the Design of a Sustainable Financial System and AXA co-hosted a high-level symposium in Paris to explore the nexus between the long-term challenge of mobilizing finance for sustainable development, and impact of the post-2008 financial reforms. Two further drivers of major change to the financial system were also discussed: the innovative disruption being unleashed by new technologies and business models, and the growing importance of major developing countries in the shaping of the international financial system. Over two hundred participants, including officials from international institutions, central banks and financial regulators, and private sector representatives and academics, debated the current state of the financial system, its purpose for society and the potential and challenges for reshaping it towards sustainability."</t>
  </si>
  <si>
    <t>Level Symposium on Reshaping Finance for Sustainability, July 3rd 2015</t>
  </si>
  <si>
    <t>UNEP prepared the event review, which included multiple speakers</t>
  </si>
  <si>
    <t>Presentation Agenda, from the Overview: 
• The journey from Gore to Stern
• What do the numbers mean?
• Where to now – an insurance perspective
• Emissions trading – a reality check</t>
  </si>
  <si>
    <t>Presentation Overview
•Garnaut Review: key issues
•Putting a price on carbon: cap and trade schemes vs carbon taxes
•Australia's Carbon Pollution Reduction Scheme: Green Paper
•Carbon offsets
•Learning from overseas
•Complementary policy measures
•Climate change impacts on business &amp; industry
•Investment Winners, Losers and Opportunities</t>
  </si>
  <si>
    <t>Presentation Agenda
• Prelude: the changing nature of the actuarial profession
• NCCARF Report – climate change adaptation and the insurance system
• Economic development and the nature of losses
• Building codes: old ways vs. new thinking
• Opportunities for actuaries in “nontraditional” fields like building code development</t>
  </si>
  <si>
    <t>Presentation introduction: Can actuaries really afford to ignore climate change? No
… because it’s our job:
    – To understand and manage the insurance risk through pricing and capital
    – To interpret and apply the science
• Role of actuary in home insurance
• What we’ve done and what we’ve found
• Current climate science
• Case study – Cyclones
• What needs to be done</t>
  </si>
  <si>
    <t>Presentation Conclusions
• Climate change is here and now
• IPCC 5 highlights a risk management approach
• Planetary boundaries and resource limits need to be considered
• Actuaries need to be factoring in all the costs of climate change including coastal impacts such as sea level rise and coastal storms
• Transparency and accountability in decisions making critical to ensuring full knowledge by all participants</t>
  </si>
  <si>
    <t>Presentation Agenda
• Environment – new challenges for actuaries
• Climate change &amp; insurance
• Other climate / carbon related risks and opportunities
• Examples of actuarial involvement in Australia
• Investors’ perspectives
• Broader environmental issues
• Final thoughts</t>
  </si>
  <si>
    <t>Presentation Agenda
1 Low carbon investments: market overview
2 Conditions for institutional investors
3 Allianz investments
4 Lessons learned &amp; outlook</t>
  </si>
  <si>
    <t>Presentation Agenda
• Current projections of Caribbean Tropical Storm Loss
     • Average Annual Loss (AAL) projections
     • Tail value at Risk
• Model Characteristics used to estimate impact from Climate Change
• Projected Changes in model estimates as a result of climate change
     • Modeled Wind losses
     • Non-modeled Storm Surge</t>
  </si>
  <si>
    <t>Presentation Overview
• Partially modeled examples
    – Atlantic Hurricane medium term rates: AMO…. or climate change?
• Non-modeled example
    – European Hail: is there really an increase in loss frequency and severity as recent losses appear to suggest?</t>
  </si>
  <si>
    <t>Presentation Agenda
• Ways our climate system is changing
    - Temperature patterns
    - Precipitation
    - Sea level
• Changing environmental conditions affecting important perils
    - Severe thunderstorm, extreme rainfall, hurricane, winter storm, wildfire
• How some insurers are preparing and adapting</t>
  </si>
  <si>
    <t>Presentation Agenda - 3 questions on climate change
1. WHY do we need to consider climate change?
2. HOW do we expect climate to change in the future?
3. WHAT impacts will it have on our world?</t>
  </si>
  <si>
    <t>Presentation Agenda
• CAS Climate Change Committee Update
• NAIC Disclosure Update
• Potential Impacts of Climate Change on the P&amp;C Industry
• Sustainability/Green Products
• Questions and Discussion</t>
  </si>
  <si>
    <t>Presentation Agenda
• Climate change
• How weather impacts infrastructure
• Focus on energy infrastructure
• Infrastructure economic impacts</t>
  </si>
  <si>
    <t>Presentation Agenda:
• Global warming and its potential impact on the built environment (overview)
• Historical observations:  sea surface temperatures and hurricanes
• Future simulations of tropical sea surface temperatures and hurricane intensity 
• Future research directions</t>
  </si>
  <si>
    <t xml:space="preserve">Presentation Overview:
• Clear links between climate and hurricanes
    - Atlantic Sea-Surface Temperature
    - El Nino/ENSO
    - North Atlantic Oscillation 
• The Hurricane Index
    - Objective, peer-reviewed analysis technique
    - Performance and validation
    - Use in hurricane catastrophe risk assessment tools
• What’s new?
    - Is their really a cycle in the Atlantic SST anomaly?
    - Predictions from months to decades
    - Inclusion of climate forecast uncertainty </t>
  </si>
  <si>
    <t>Presentation Agenda
1 OVERVIEW
2 Climate Change and Global Warming
3 Energy
4 Wastes
5 Legacy Environmental Liabilities
6 Asbestos
7 Equator Principles</t>
  </si>
  <si>
    <t>Presentation Topics
• Introduction of Ceres
• Climate Change is a Current Risk
• Plan for a Future of Extreme Weather
• Regulators Are Focused on Climate Risk
• P&amp;C Insurers and Climate Change
• Climate Change is Economic Opportunity
• Resources</t>
  </si>
  <si>
    <t>Presentation presents risks and opportunities for insurers</t>
  </si>
  <si>
    <t>Presentation outline
1.Introduction
2.AIDA Climate Change Working Party
3.Impact of Climate Change on existing insurance lines
4.Applying defensive measures
5.Definition of risk and identification of cause
6.Liability issues
7. New liabilities, new products, new challenges
8. The Forecast?</t>
  </si>
  <si>
    <t>Presentation Introduction
• Insurance regulation; new game, new rules
• Impact upon insurance companies
• Why the insurance industry should care about
climate change
• Lessons and conclusions</t>
  </si>
  <si>
    <t>Presentation Agenda
• International Actuarial Association
• Climate change and insurance
• Challenges and opportunities
• Current developments
• Investors perspective
• Broader environmental issues
• Final thoughts</t>
  </si>
  <si>
    <t>Presentation Conclusions
• Since 1950, the worldwide number of major weather-related natural catastrophes has virtually tripled.
• Climate change will lead to new challenges (risk of change) for risk takers (insurance industries).
• Asia: Although overall losses from natural catastrophes have historically been high, insurance penetration is still very low in most countries (“insurance gap”).
• Further Public Private Partnership (PPP) cooperations between (re-)insurance industry and Governments / governmental institutions will help closing the insurance gap.
• From an insurer‟s view, Munich Climate Insurance Initiative (MCII) and CLIMBS (Weather Protect Philippines) are some examples of successful new risk transfer concepts.</t>
  </si>
  <si>
    <t>Presentation Content
1. Context
2. Bonds an ideal vehicle for green finance
3. The climate Bond initiative - a few words
4. The climate bonds standards.</t>
  </si>
  <si>
    <t>Presentation Conclusions
•  A comprehensive risk response strategy comprises mitigation, adaptation, and transfer of risk.
• Adaptation options include behavioural, technological, infrastructure, and financial responses.
• A systematic cost-benefit analysis of available adaption options provides a sound basis for authorities how to cost effectively manage total climate risk.
• A systematic cost-benefit analysis is an important basis for the insurance sector to provide capacity against climate risks.</t>
  </si>
  <si>
    <t>Presentation Agenda
• Summary of U.S. Based Activities (John)
   – Climate Change Committee
   – Working Group on Actuarial Sciences and Sustainability
• Background and future of WGASS (John and Molly)</t>
  </si>
  <si>
    <t>Presentation Agenda
• Climate change is happening
• The past is not a good guide to the future
   • Assets
   • Liabilities
• Communication is vital</t>
  </si>
  <si>
    <t>Green finance and investing</t>
  </si>
  <si>
    <t>Disaster risk management</t>
  </si>
  <si>
    <t>Historical study of catastrophic (damage of $1 million or more) winter storm losses in the U.S., measuring the frequency and intensity of catastrophic storms. From the abstract: "Winter storms are a major weather problem in the USA and their losses have been rapidly increasing... This increase over time in losses, given the decrease in storm incidences, was a result of significant temporal increases in storm sizes and storm intensities. Increases in storm intensities were small in the northern sections of the nation, but doubled across the southern two-thirds of the nation, reflecting a climatic shift in conditions producing intense winter storms."</t>
  </si>
  <si>
    <t>From the abstract: "Compensation for victims of catastrophes is a hot topic in many countries today. Consequently, the legislator is increasingly intervening in the catastrophe insurance market in order to stimulate its functioning. Various forms of public-private partnerships have hence developed, although law and economics scholarship has differing views on this type of government intervention. The aim of this paper is to add to that debate by, on the one hand, discussing a few specific cases where the government acts as a reinsurer of last resort or as a primary insurer, and by, on the other hand, confronting these practical examples with five main conditions that would have to be fulfilled to make government intervention efficient—or at least as little disruptive as possible: market failure, the charging of risk-based premiums, the stimulation of existing market solutions, the freedom to choose for State reinsurance and the temporary character."</t>
  </si>
  <si>
    <t>Total</t>
  </si>
  <si>
    <t>Control total</t>
  </si>
  <si>
    <t>London School of Economics, chair of the Grantham Research Institute on Climate Change and the Environment</t>
  </si>
  <si>
    <t>Author Affiliation</t>
  </si>
  <si>
    <t>Author(s)</t>
  </si>
  <si>
    <t>Presentation Index Count</t>
  </si>
  <si>
    <t>Topic</t>
  </si>
  <si>
    <t>Document Index and Presentation Index - Summary Counts by Topic and Document Type</t>
  </si>
  <si>
    <t>Count</t>
  </si>
  <si>
    <t>Presentation Index (Meeting, Seminar, Presentation Documents)</t>
  </si>
  <si>
    <t>Institute and Faculty of Actuaries (IFOA)</t>
  </si>
  <si>
    <t>Prettenthaler, F., A. Hansjo¨ rg, J. Ko¨ berl, and D. Kortschak</t>
  </si>
  <si>
    <t>Scheel, I. and M. Hinnerichsen</t>
  </si>
  <si>
    <t>Chapter 10: Key economic sectors and services</t>
  </si>
  <si>
    <t>Lemmen, D. and F. Warren (eds.)</t>
  </si>
  <si>
    <t>Climate Change Impacts and Adaptation: A Canadian Perspective</t>
  </si>
  <si>
    <t>Document Index Counts by Document Type</t>
  </si>
  <si>
    <t>Presentation Index Counts by Document Type</t>
  </si>
  <si>
    <t>Last updated:</t>
  </si>
  <si>
    <t>From the abstract: "Catastrophe risk models are quantitative models used to estimate probabilistic loss distributions for a specified range of assets subject to a baseline level of disaster risk. While cat risk models are used extensively by the insurance and reinsurance industry to estimate expected losses to insured assets, their ability to estimate damages outside of a narrow range of physical assets such as buildings or infrastructure is still limited. This paper first provides a brief outline of cat risk models as they currently exist, and then outlines the major econometric issues involved in incorporating research from the growing literature on the microeconomic impacts of disasters into a cat model framework."</t>
  </si>
  <si>
    <r>
      <t xml:space="preserve">Chapter 10 of the IPCC 5th Assessment Report. Section 10.7 covers Insurance and Financial Services. Section 10.10 summarizes the chapter, including identification of key research needs, stating "Considerable research has been developed related to climate change impacts on insurance; however, only limited research is available on observed and projected changes in insured climate-related losses. To advance such research, climate science and risk research communities need to be better integrated. In addition, only few quantitative projection studies exist on regional markets including scenarios of changing hazard properties, exposure, vulnerability and adaption status, regulation, and availability of risk-based capital to indemnify disaster losses." Reference listing is extensive and has been used as a source for entries in the </t>
    </r>
    <r>
      <rPr>
        <b/>
        <sz val="11"/>
        <color theme="1"/>
        <rFont val="Calibri"/>
        <family val="2"/>
        <scheme val="minor"/>
      </rPr>
      <t>Climate Sources for Actuaries Document Index</t>
    </r>
    <r>
      <rPr>
        <sz val="11"/>
        <color theme="1"/>
        <rFont val="Calibri"/>
        <family val="2"/>
        <scheme val="minor"/>
      </rPr>
      <t>.</t>
    </r>
  </si>
  <si>
    <t>From the abstract: "The objective of this paper is to frame the key issues and summarize the current state of knowledge about and innovations in index-based risk transfer products (IBRTPs) as they relate to the management of climate risk for poverty reduction, especially of chronic or persistent poverty... Though no one should expect that these innovations alone can solve the problem of chronic poverty, index-based financing opens up a range of intriguing possibilities." Studies the concept of poverty traps and the issues, opportunities, and practical challenges for IBRTPs.</t>
  </si>
  <si>
    <t>Synopsis of paper presented by the authors at the Institute of Actuaries' of Australia 16th General Insurance Seminar. "The purpose of the paper is to look at the role of the actuary in catastrophe modelling." We did not find a link to the paper, only the synopsis.</t>
  </si>
  <si>
    <t>Testimony Before the Subcommittee on Insurance, Housing, and Community Opportunity, Committee on Financial Services, House of Representatives. From the summary: "Congressional action is needed to increase the financial stability of NFIP and limit taxpayer exposure. GAO previously identified four public policy goals that can provide a framework for crafting or evaluating proposals to reform NFIP. These goals are: 1) charging premium rates that fully reflect risks, 2) limiting costs to taxpayers before and after a disaster, 3) encouraging broad participation in the program, and 4) encouraging private markets to provide flood insurance. Successfully reforming NFIP would require trade-offs among these often competing goals."</t>
  </si>
  <si>
    <t xml:space="preserve">From the abstract: "Latin America is particularly susceptible to the consequences of climate change and has low insurance penetration. Urgent solutions are needed to establish a better socioeconomic framework to cope with ordinary and extraordinary losses following climate-related events. Developed countries have a role to play in mitigating these losses by sharing with developing countries their long experience in scientific research and more advanced weather and climate monitoring and forecasting." </t>
  </si>
  <si>
    <t>Companion to Global Framework for Climate Risk Disclosure document, also included in the Climate Source for Actuaries Document Index.</t>
  </si>
  <si>
    <t>Studies efficiency of insurance and capital markets mechanisms to insure property hazards in face of uncertain climate risk. From abstract: "By combining insurance contract for individual risks and securities markets for collective risks, the proposed institutional framework economizes significantly on the number of markets required for efficiency."</t>
  </si>
  <si>
    <t>Uses case studies of North Dakota flooding and Katrina to argue for economic benefits of climate mitigation. From the abstract: "The Article... outlines the lessons (hopefully) learned following the Grand Forks flood of 1997 and in post-Katrina New Orleans and explains how the lessons apply to the present climate change discussions... the Article concludes that (1) the overall costs of acting are far less than the costs that are likely to follow under a business-as-usual approach and (2) policies to address climate change issues are well worth the effort because of the potential gains in terms of national security and job creation, even if the predicted losses attributed primarily to climate-change are 'wrong.'"</t>
  </si>
  <si>
    <t>The 2015 Paris agreement included insurance as a critical component of risk management strategies. On April 13, 2016, following the COP21 meetings in Paris, the UN Secretary General hosted a High-Level Meeting (HLM) on resilience identified short- and long-term priorities for the development of scalable and sustainable insurance solutions, particularly in the middle and low-income countries. The HLM was followed by announcement of the Insurance Development Forum (IDF) to help governments better deploy resources to build resilience. From the introduction: "This report has been prepared in order to provide: (i) Insights about causes and effects of the rising economic risks resulting from extreme events and climate change and the growing protection gap; (ii) Components of an integrated approach to disaster and climate risk management, synthesis of the international policy momentum for harnessing insurance, and the landscape of stakeholders and related initiatives; (iii) An analysis of challenges and gaps with investing in preventive and risk transfer measures and the potential role of (re)insurance; (iv) Four recommendations for expanding the footprint of insurance within the integrated disaster and climate risk management framework."</t>
  </si>
  <si>
    <t>From the abstract: "This paper addresses the urbanization of areas exposed to natural disasters and studies its dependency on land-use and insurance policies. The risk-map paradox that we describe explains why an insurance system with simplistic maps and tariffs [i.e. red zone] is the rule... In a central proposition, we detail the effects redefining the optimal red zone as the climate or the population changes. We use this analysis to expose and comment plausible cases in which, as the population grows, the red zone shrinks, the red zone grows, and the red zone shrinks and then grows.'</t>
  </si>
  <si>
    <t>From the abstract: "relatively little research has focused on the investment implications of climate change at the total-portfolio level, and how institutional investors might respond. That is the purpose of this paper… deep uncertainty [with respect to climate projections] calls into question the appropriateness of relying too heavily on quantitative modelling tools, for which investors must specify probability distributions to underpin the parameters of their investment models... It is in this context that the collaborative group came together to look at the implications of climate change for strategic asset allocation. Led by Mercer, fourteen global institutional investors, IFC and the Carbon Trust all joined forces to examine what climate change might mean for the underlying drivers of the major asset classes and regions around the world."</t>
  </si>
  <si>
    <t>Summary of SOA climate research, focusing on Actuaries' Climate Index and research on health impacts of extreme weather events.</t>
  </si>
  <si>
    <t>From the abstract: "While the economic debate on climate policy focuses on discounting, we do not know yet what to discount. The potential (non-discounted) socio-economic cost of climate change, indeed, is still unknown. Only a few studies have tried to estimate socio-economic costs of climate change. Most of them concluded that, for a warming of a few degrees, damages will be limited to a few percent of GDP. All these studies, however, have disregarded important mechanisms and have only considered the cost of a stabilized new climate. This article claims that the climate change issue should instead be framed in terms of the adaptation of socio-economic systems to a changing climate. Doing so, it calls for the taking into account of (1) the interaction between the uncertainty on future climate and the inertia of important economic sectors; (2) the short-term economic constraints that will be key in the response to climate shocks. Finally, the impacts of climate change cannot be estimated assuming that societies will always be able to manage in a perfect way the Subsequent change in risks, as past experiences demonstrate our poor ability to do so. These mechanisms suggest that the uncertainty on future climate change damages is even larger than it is usually acknowledged, and calls for additional research on climate change impacts."</t>
  </si>
  <si>
    <t>From the abstract: "This paper examines the characteristics of natural disaster risk in the context of megacities generally, and Asian megacities particularly. A key gap in approaches to managing megacity risk has been attention to the financial aspects, for which interest has lately been emerging in terms of exploring whether such risk may be suitable for a donor-assisted regional Asian risk pooling scheme. One suggestion concerns insuring public sector liabilities in terms of infrastructure replacement funding, liquidity support and relief to the population. Recently, this was operationalized in the Caribbean regional pooling of hurricane and earthquake risks, and by the Mexican government for earthquake risks. In both cases, central governments are the actors. We assess the rationale and applicability of such deliberations given the dynamic nature of vulnerability and risk, and discuss conditions for conducting similar transactions for Asian megacity risks. Overall, given our adopted criteria, we tentatively conclude that there may indeed be a case for risk pooling, yet the dynamics of assessing formal and informal risks as well as the specificity of conditions in respective megacities pose important hurdles that have to be overcome."</t>
  </si>
  <si>
    <t>From Executive Summary: "The evidence for resource constraints is strong, and resource limits may constrain economic growth but many actors in the global economy are not considering it in their decision making processes. The impact of resource constraints on a long term savings vehicle such as a pension fund would be profound. This report modelled the impact of resource constraints on a pension fund."</t>
  </si>
  <si>
    <t>Resource constraints and sustainability</t>
  </si>
  <si>
    <t>From the summary: "This report is the Second National Climate Assessment. It summarizes the science of climate change and the impacts of climate change on the United States, at present and in the future. It is largely based on results of USGCRP [U.S. Global Climate Change Research Program] research, and integrates those results with related research from around the world. This report discusses climate-related impacts for various societal and environmental sectors and regions across the nation. It is an authoritative scientific report written in plain language, with the goal of better informing public and private decision making at all levels. The report can be explored interactively at nca2009.globalchange.gov."</t>
  </si>
  <si>
    <t>From summary: "Floods are the most prevalent natural hazard in Europe. Has flood risk increased in the continent? How, where, and why? Are climate change impacts apparent? How do socio-economic trends and associated land-use and land-cover change impact flood risk? This book considers national and regional perspectives on flood risk change, detection and attribution of change, and the re-insurer's point of view. Offers an overview of flood risk in Europe, past, present, and future. Includes national/regional chapters covering central, western, southern, and northern Europe, the Alpine region, and the Iberian Peninsula. Rectifies commonplace judgements: e.g. the climate is warming so floods should be becoming more frequent and intense, but observations do not always confirm this expectation."</t>
  </si>
  <si>
    <t>From the abstract: "This paper attempts to study how individuals respond to the availability of an insurance that would give them immunity to a climate change catastrophe. Moreover, if such an insurance is available to them, do they insure themselves sufficiently? Further... does increased availability of information regarding the probability of the catastrophic event, lead to an increase in insurance subscriptions? Finally... Can State intervention ensure a better outcome? It is found that a majority of subjects do insure themselves sufficiently, if given the opportunity. Removing strategic uncertainty and increased information, leads to a significant increase in insurance subscriptions. Interestingly, it is found that State intervention or a 'nudge' can have unintended, adverse consequences."</t>
  </si>
  <si>
    <t>From the abstract: "Winter storms of the midlatitudes are an important factor for property losses caused by natural hazards over Europe. The storm series in early 1990 and late 1999 led to enormous economic damages and insured claims. Although significant trends in North Atlantic/European storm activity have not been identified for the last few decades, recent studies provide evidence that under anthropogenic climate change the number of extreme storms could increase, whereas the total number of cyclones may be slightly reduced. In this study, loss potentials derived from an ensemble of climate models using a simple storm damage model under climate change conditions are shown. For the United Kingdom and Germany ensemble-mean storm-related losses are found to increase by up to 37%. Furthermore, the interannual variability of extreme events will increase leading to a higher risk of extreme storm activity and related losses."</t>
  </si>
  <si>
    <t>From the executive summary: "This report summarizes responses from insurance companies to a survey on climate risk developed by the National Association of Insurance Commissioners (NAIC). In 2012 insurance regulators in California, New York and Washington required insurers that write in excess of $300 million in direct written premiums, and are licensed to operate in any of the three states, to disclose their climate-related risks using this survey. The aim of the survey and Ceres’ analysis of the responses is to provide regulators with substantive information about the risks to insurers posed by climate change, as well as steps insurers are taking in response to their understanding of climate change risks."</t>
  </si>
  <si>
    <t>From the abstract: "This paper studies the application of the Conditional Value-at-Risk (CVaR) in the crop insurance industry under climate variability. We designed a model to help farmers decide about buying crop insurance products to reduce climate and price risks. The objective is to minimize farmers' return losses, while using CVaR to control the risk aversion level."</t>
  </si>
  <si>
    <t>From the abstract: "The federal crop insurance program is well-positioned today to promote resilient agricultural practices that mitigate the future impact of climate change. In light of climate change risk, this Article examines issues relating to climate change and the federal crop insurance program." Article has three parts. Part I: "present risk of climate change in agriculture and... recent steps taken to address climate change... within the federal crop insurance program." Part II: "examines the role of "good farming practices" determinations and its effects on climate change." The Conclusion: "This Article concludes by proposing an amendment to the 'good farming practices' standard."</t>
  </si>
  <si>
    <t>From the abstract: "Multi-year insurance has been proposed as a tool to incentivise policy-holders to invest in property-level adaptation. In a world of rising natural catastrophe risks, such autonomous adaptations could have significant benefits for the property owner, the insurer and society. We review some arguments made in respect of multi-year contracts and provide new analyses on their price implications. We conclude that even under conditions of known and stationary risk, initial capital requirements could be around 50 per cent higher for a 10-year contract than an annual contract and the annual premium around 5.5 per cent higher; in the real world of changing and uncertain risks, premiums would be even higher. We also conclude that multi-year contracts have several additional disadvantages that are likely to limit their demand and availability in the general retail insurance market. For adaptation, we conclude that other tools, such as risk-based premiums and loans for adaptation tied to the property, have greater potential."</t>
  </si>
  <si>
    <t>From the abstract: "In this article we explore the vulnerabilities and disposition of the United States insurance industry with respect to the question of global climate change. The effects of climate change on insurers are expected to manifest primarily through changes in the location, frequencies, and intensities of ordinary as well as catastrophic weather events. Recent history has shown that weather-related losses can stress even large insurance companies to the point of insolvency, precipitate elevated consumer prices and withdrawal or restriction of coverage, and generate unrealistic expectations on publicly-funded compensation and relief systems. The difficulty of predicting the impact of climate change creates added actuarial uncertainty and complicates proactive mitigation efforts. Our in-depth interviews with insurance executives and review of the literature found that insurers have assumed positions on the issue at all points of the compass. Few have analyzed the problem in depth. Insurance regulators have also given little attention to the issue thus far, but could play a constructive role in evaluating the magnitude of the problem, anticipating future losses, and promoting strategies to mitigate the causes of climate change."</t>
  </si>
  <si>
    <t>From the introduction: "As the debate over global warming rages, actuaries may be able to play a greater role in evaluating the merits of the opposing views and contributing to climate research itself."</t>
  </si>
  <si>
    <t>From the abstract: "The paper outlines the role of insurance as a political economic tool that can be used to face the issue of climate change… [to] not only cover damage but also incentivate risk reduction behaviours… The paper analyses the economic efficiency of different insurance models in relation to the informational imperfections, i.e. adverse selection, moral hazard, and market imperfection, i.e. charity hazard and transaction costs. Moreover, the different models are considered for the way they likely affect incentives to address climate change seeking mechanism to facilitate the mitigation of greenhouse gas emissions, the adaptation to the inevitable impacts of climate change, and the development of climate risk financial management. Conclusive remarks are presented about the possible future development of an European insurance system to find an economic efficient response to natural hazards caused by climate change."</t>
  </si>
  <si>
    <t>From the forward: "In Asia, the insurance protection gap is yawning particularly widely. Less than 10 percent of natural catastrophe losses in the region are covered by insurance, compared with more than 50 per cent in the U.S… Against this backdrop, The Geneva Association is publishing this report, focusing on flooding, arguably Asia’s biggest and most complex exposure in the long run. The study addresses the following key questions: 1. What is the regional and global relevance of underinsured flood risks in Asia’s high-growth markets? 2. What are the specific root causes of the Asian flood insurance protection gap? 3. What can insurers and governments do to close the gap, be it through traditional or innovative means?"</t>
  </si>
  <si>
    <t>From the abstract: "This paper studies the politico-economic reasons for the refusal of a proposed compulsory flood insurance scheme in Germany. It provides the rationale for such scheme and outlines the basic features of a market-orientated design. The main reasons for the political down-turn of this proposal were the (mis)perceived costs of a state guarantee, legal objections against a compulsory insurance, distributional conflicts between the federal government and the German states (Länder) on the implied administrative costs, and the well-known “charity hazard ” of ad-hoc disaster relief. The focus on pure market solutions proved to be an ineffective strategy for policy advice in this field."</t>
  </si>
  <si>
    <t>Peer-reviewed report providing review and analysis of the "US Billion-dollar Weather/Climate Disaster" database maintained by the National Oceanic and Atmospheric Administration’s National Centers for Environmental Information (NCEI, formerly National Climatic Data Center). The first link is to an unformatted open-access version of the report maintained on the NOAA website. The second link is for the report page in Natural Hazards. See the Web Page index of Climate Sources for Actuaries for links to the database.</t>
  </si>
  <si>
    <t>Referenced link is a pre-publication version. Peer-reviewed report analyzing uncertainty and quantifying confidence intervals for the cost estimates provided in the "US Billion-dollar Weather/Climate Disaster" database maintained by the National Oceanic and Atmospheric Administration’s National Centers for Environmental Information (NCEI, formerly National Climatic Data Center). See the Web Page index of Climate Sources for Actuaries for links to the database.</t>
  </si>
  <si>
    <t>From the abstract: "There are three types of public intervention to make sure that property damage caused by natural disasters is compensated: ad hoc solutions, payments through compensation funds, and a compulsory catastrophe extension of property insurance contracts. The best known example of the latter approach is the French law, which imposes a mandatory catastrophe insurance on all owners of property (tying clause), fixes the premiums and arranges re-insurance by the State. This French scheme creates distortions that competition law is willing to prevent and it is also at odds with the principles of the group exemption for the insurance industry. However, both efficiency reasons and grounds of national solidarity may provide powerful arguments to justify a compulsory catastrophe extension of voluntarily subscribed property insurance contracts. The concerns about competitive distortions are legitimate but should be discussed in a broader social welfare context. Since pure forms of public intervention (ad hoc solutions and compensation funds) provide insufficient incentives for risk prevention and mitigation of losses, forms of public-private cooperation that avoid the latter efficiencies may generate benefits outweighing the costs of anti-competitive distortions."</t>
  </si>
  <si>
    <t>From the introduction: "MCII writes this submission in response to Decision 1/CP.16 paragraph 28(d) which invites the engagement of stakeholders with relevant specialized expertise to contribute views on exploration of approaches to address loss and damage. In particular, MCII´s submission response to paragraph 28(a) which invites exploration of 'Possible development of a climate risk insurance facility to address impacts associated with severe weather events'. The submission further addresses 'Options for risk management and reduction; risk sharing and transfer mechanisms such as insurance, including options for microinsurance; and resilience building, including through economic diversification' (para 28(b)). This MCII submission addresses issues related to managing loss and damage associated with extreme weather events, it explores the potential roles of a range of insurance-related approaches which transfer risk in the context of loss and damage (including social safety nets, solidarity and catastrophe funds, insurance pools, catastrophe funds, microinsurance, catastrophe bonds, and insurance linked to sectoral or community risk management programs). Although beyond the scope of this submission, it is clear that a wider spectrum of approaches must be employed across the full scope of loss and damage, particularly for slow incremental changes that also on the long term cause significant loss and damage."</t>
  </si>
  <si>
    <t>From the abstract: "With climate change as prototype example, this paper analyzes the implications of structural uncertainty for the economics of low-probability, high-impact catastrophes. Even when updated by Bayesian learning, uncertain structural parameters induce a critical 'tail fattening' of posterior-predictive distributions. Such fattened tails have strong implications for situations, like climate change, where a catastrophe is theoretically possible because prior knowledge cannot place sufficiently narrow bounds on overall damages. This paper shows that the economic consequences of fat-tailed structural uncertainty (along with unsureness about high-temperature damages) can readily outweigh the effects of discounting in climate-change policy analysis."</t>
  </si>
  <si>
    <t>From the abstract: "This paper analyzes the medium to long-term implications of global warming for the evolution of global financial structures... We suggest in this paper that, with modest climate changes of 1-2 degrees C, the global insurance market will expand dramatically. However, under more extreme climate change scenarios, the entire global financial structure will undergo major changes, with a re-focusing of major financial activity away from intermediation between borrowers and lenders and the facilitation of the accumulation of assets, and towards a focus on insurance arrangements and the diversification of risks associated with climate change."</t>
  </si>
  <si>
    <t>This article presents the results of a pilot program for disaster risk. From the objectives: "The Pacific Catastrophe Risk Insurance Pilot offers immediate funding to PICs in the aftermath of a severe natural disaster that disrupts the provision of government services. It aims to test the viability of market-based sovereign catastrophe risk transfer instruments to reduce the financial vulnerability to natural disasters (earthquakes and tropical cyclones) of the PICs."</t>
  </si>
  <si>
    <t>From the introduction: "Currently available estimates of the economic damage associated with climate change over time vary widely. To determine how such estimates, usually calibrated in terms of the social cost of carbon, could be improved, the Organization for Economic Cooperation and Development (OECD) hosted an expert meeting on the Economic Benefits of Climate Change Policies in early July of 2006. More than twenty experts met to survey the current state of knowledge on the economic benefits of climate policies and to think provocatively about what should be done to advance understanding of those benefits in the face of uncertainty and acceleration in the pace of observed effects. They focused their attention on methods, metrics, national/sector studies, risk management, and the needs of several 'consumers' of information. This volume offers updates of many of the key papers presented at the meeting. It begins with a brief overview of the current state of knowledge, follows with an identification of research needs and concludes with a suggestion for how the research community might proceed. Given the broad ranging discussions it is not possible to attribute all of the insights to their specific sources. Links to papers presented during the Forum are provided in the references."</t>
  </si>
  <si>
    <t>Sub-topic 1</t>
  </si>
  <si>
    <t>Sub-topic 2</t>
  </si>
  <si>
    <t>Sub-topic 3</t>
  </si>
  <si>
    <t>Sub-Topic</t>
  </si>
  <si>
    <t>N/A</t>
  </si>
  <si>
    <t>Impact modeling</t>
  </si>
  <si>
    <t>Catastrophe risk</t>
  </si>
  <si>
    <t>Capital market solutions</t>
  </si>
  <si>
    <t>Impact of climate change</t>
  </si>
  <si>
    <t>Sustainability</t>
  </si>
  <si>
    <t>Actuaries and climate change</t>
  </si>
  <si>
    <t>Paper summarizing and reviewing the Stern Review of Climate Change published by the British government. Presented to the Institute of Actuaries of Australia Biennial Convention, 2007. Focuses on Stern's economic assessment of the impact of climate change and mitigating strategies.</t>
  </si>
  <si>
    <t>Crop insurance</t>
  </si>
  <si>
    <t>Insurance as an adaptation mechanism</t>
  </si>
  <si>
    <t>Sub-topic</t>
  </si>
  <si>
    <t>Control Total</t>
  </si>
  <si>
    <t>Resource Index Instructions</t>
  </si>
  <si>
    <t>Document Index – an index of research reports, magazine articles and other documents published as reading material</t>
  </si>
  <si>
    <t>Presentation Index – an index of documents or content related to meetings, conferences or seminars – such as presentation slides, conference proceedings, and conference programs</t>
  </si>
  <si>
    <t>Web Page Index – an index of web pages of interest</t>
  </si>
  <si>
    <t>The Resource Index contains various resources and literature on climate change and environmental sustainability intended to be of use or interest to practicing actuaries. It is composed of three separate indices provided in three separate tabs of the workbook, as follows:</t>
  </si>
  <si>
    <t>This Excel workbook contains the Climate Sources for Actuaries Resource Index, developed as part of the research project Climate Sources for Actuaries sponsored by the Climate and Environmental Sustainability Research Committee of the Society of Actuaries. For more information on the development and use of the Resource Index, see the accompanying research report, Climate Sources for Actuaries, available on the Society of Actuaries website.</t>
  </si>
  <si>
    <t>The workbook includes two additional reference tabs, as follows:</t>
  </si>
  <si>
    <t>Index Layouts - provides the field layouts for each of the three Indices</t>
  </si>
  <si>
    <t>Summary Counts - provides various summary counts of the resources in the Resource Index, including counts by document type and topics/sub-topics covered.</t>
  </si>
  <si>
    <t>Topics and Sub-topics - To facilitate searches related to a user's area of interest, Topics and Sub-topics have been provided for each entry in the Document Index and the Presentation Index. See the "Summary Counts" tab for a listing of the Topics and Sub-topics. See the Climate Sources for Actuaries Research Report for more information on the use of Topics and Sub-topics in searching the Resource Index.</t>
  </si>
  <si>
    <t>Topics - are intended to be broad in nature, and entries have been divided into a total of eight (8) Topics; some entries may address multiple Topics, so the authors have attempted to identify the primary topic addressed by the entry.</t>
  </si>
  <si>
    <t>Sub-topics - are much more granular in nature, and a total of fifty-six (56) separate Sub-topics have been identified. In the Document Index, the authors have identified up to three Sub-topics covered by a given entry. For entries which touch on multiple Topics, the Sub-topics provide an indication of the secondary topical areas covered.</t>
  </si>
  <si>
    <t>Climate Sources for Actuaries Resources Index</t>
  </si>
  <si>
    <t>Article comments on limits of the Actuaries' Climate Index in driving insurance as a mitigating force. Argues that "neither the ACC Index, nor the present insurance markets will allow the industry to fully employ its considerable mitigation expertise."</t>
  </si>
  <si>
    <t>From the executive summary: "cities around the world [are developing] adaptation strategies to make their city’s infrastructure and population more resilient to the [climate] challenges they will increasingly face. A key factor for a city’s resilience is a strong local economy. With this in mind, Urban Leaders stress the need for businesses of all sizes to focus on how they intend to meet the challenge of long term climate change... However, SMEs [Small and medium-sized enterprises] are severely under-prepared to deal with the effects of climate change... The insurance industry, recognized as a leader in risk assessment, has a major opportunity to step forward to advise SMEs on how to assess climate risks and support them in the development of resilience plans."</t>
  </si>
  <si>
    <t>From the abstract: "In many regions of the world, the timing between rainfall and the cropping season does not coincide creating the necessity for managing water resources. Although reservoirs and irrigation systems can usually guarantee needed water supplies for peak cropping periods within a single crop year, their risk-reducing effectiveness over a period of years can be diminished by annual rainfall and climate variables. The authors investigate a financial instrument based on river flow accumulations--irrigation insurance--to address drought-induced income shocks and water allocation problems. A stochastic simulation based on economic and hydrological characteristics of the Rio Mayo irrigation system in northwestern Mexico is used to study the concept."</t>
  </si>
  <si>
    <t>From the forward: "One of the recent issues to emerge in this context is the role of liability – as discussed in a 2008 edition of our risk-monitoring magazine Topics. This publication goes a step further: to offer insight into the rapidly evolving topic of climate related liability and to encourage lively discussion, we have asked a number of leading international experts to contribute their knowledge and views." Contains eight articles - 1) Attributing Extreme Weather Events: Implications For Liability - Myles R. Allen; 2) Climate-Change Litigation In The United States - Kevin Haroff, Partner, Shook Hardy &amp; Bacon Llp; 3) Climate Liability Under The Obama Presidency - Richard Stewart; 4) Kivalina V. Exxonmobil Dismissed By Federal Trial Court - William Stewart and Danielle Willard; 5) Legal Aspects Of Us Claims Based On Greenhouse Gas Emissions - Prof. Dr. Ina Ebert; 6) Professional Liability And Global Warming Claims - Scott M. Seaman and John E. Delascio; 7) Climate-Change Litigation: American Phenomenon Or Global Trend? - Paulino Fajardo; 8) The Munich Re View On Climate-Change Litigation - Dr. Guido Funke</t>
  </si>
  <si>
    <t>From the abstract: "This paper provides an overview of the existing systems of natural hazard insurance in Europe, their structural characteristics and peculiarities. It also discusses the difficulties of adaptation of these systems to climate change and the growing number of natural disasters. Using Germany, Austria and Switzerland as examples, the paper demonstrates that based on the status quo, the Swiss monopoly insurance system, which is embedded within a unique direct voting environment, is most able to reduce micro- and macroeconomic disruptions resulting from natural hazards. ‘Change in diversity’ is seen to offer the best chance to arrive at insurance systems that are prepared for climate change while being adapted to local particularities. Efforts to harmonize national and regional systems as well as top-down EU initiatives are argued to be inadequate."</t>
  </si>
  <si>
    <t>Paper explores National Flood Insurance program in light of climate change. From the abstract: "Flooding is one of the most costly natural hazards. As climate changes and sea level rises this danger will only increase. A common sense insurance regime could have a significant positive impact on the responsible management of flooding risks... This paper explores the impact that climate change will have on flooding and provides details on the operation and functions of the National Flood Insurance Program (NFIP). The paper then discuss the ways the current regime discourages adaptation to climate change, and offers suggestions for how readers can promote climate change adaptation by advocating for changes to the NFIP."</t>
  </si>
  <si>
    <t>Presentation Agenda - Key Insurance Coverage Risks Posed by Climate Change
• Property Coverage
• D&amp;O Coverage
• General Liability Coverage</t>
  </si>
  <si>
    <t>Risk Transfer as a Component of an Adaptation Strategy on Micro and Macro Level</t>
  </si>
  <si>
    <t>Document Type</t>
  </si>
  <si>
    <t>Event Web page</t>
  </si>
  <si>
    <t>No documents</t>
  </si>
  <si>
    <t>Public policy statement</t>
  </si>
  <si>
    <t>Document Index and Presentation Index Counts by Topic</t>
  </si>
  <si>
    <t>Document Index Count</t>
  </si>
  <si>
    <t>Sub-Topic 1</t>
  </si>
  <si>
    <t>Sub-Topic 2</t>
  </si>
  <si>
    <t>Sub-Topic 3</t>
  </si>
  <si>
    <t>Actuarial pricing/modeling</t>
  </si>
  <si>
    <t>Actuaries Climate Index</t>
  </si>
  <si>
    <t>Investment risk/asset management</t>
  </si>
  <si>
    <t>U.S. Federal Crop Insurance Program</t>
  </si>
  <si>
    <t>U.S. National Flood Insurance Program</t>
  </si>
  <si>
    <t>Carbon pricing / emissions trading</t>
  </si>
  <si>
    <t>Actuaries Institute Australia</t>
  </si>
  <si>
    <t>From abstract: " This article analyzes whether there is ... a significant upward trend [in insured losses from weather events] once insured natural disaster loss has been normalized [for increases in wealth]." Finds no historical global trends, but local trends in U.S. and Germany. Report is referenced in Rusulin presentation to the Actuaries Institute Australia.</t>
  </si>
  <si>
    <t>CEO's column - head of Actuaries Institute Australia discussing their deliberations on whether to adopt a public position with respect to climate change.</t>
  </si>
  <si>
    <t xml:space="preserve">From abstract: "This project examines the likely impacts on the built environment of increased intensities in weather-related natural hazard events, in order to identify the possibilities of using the regulatory mechanisms of building construction, housing insurance and planning in climate change adaptation," focusing on "three types of hazards; tropical cyclones, floods and bushfires." Uses case study approach. Also referenced in Rusulin presentation to the Actuaries Institute Australia. </t>
  </si>
  <si>
    <t>Actuaries Institute Australia submission to the Garnaut Climate Change Review, a major Australian Government review of climate change. From introduction: "Our submission focuses on the potential impact of climate change on the costs of insurance provided by the Australian private insurance market in relation to weather-related claims."</t>
  </si>
  <si>
    <t>Report prepared by the Actuaries Institute Australia for the Australian Senate. Studies property insurance losses from weather events since 1966 and projects losses forward to 2070 based on IPCC climate projections. Study concludes that a 30% increase in weather-related general insurance claims is likely.</t>
  </si>
  <si>
    <t>Establishes the Actuaries Institute Australia's public position on climate change and, as stated in the summary, "encourages actuaries to collaborate with business, government and society in order to understand the long-term economic consequences of climate change, to develop potential mitigation and adaptation strategies and to contribute to a well-informed public debate about effective policy responses."</t>
  </si>
  <si>
    <t>Paper presented to the Actuaries Institute Australia's Actuaries Summit 20-21 May 2013. Looked into risk management strategies used by farmers to measure drought risk and anayzed the prospects of managing those risks through index-based insurance using a rainfall index.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</si>
</sst>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b/>
      <sz val="11"/>
      <name val="Calibri"/>
      <family val="2"/>
      <scheme val="minor"/>
    </font>
    <font>
      <i/>
      <sz val="9"/>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2" fillId="0" borderId="0" xfId="0" applyFont="1"/>
    <xf numFmtId="0" fontId="0" fillId="0" borderId="1" xfId="0" applyBorder="1" applyAlignment="1">
      <alignment vertical="top" wrapText="1"/>
    </xf>
    <xf numFmtId="0" fontId="1" fillId="0" borderId="1" xfId="1" applyBorder="1" applyAlignment="1">
      <alignment vertical="top" wrapText="1"/>
    </xf>
    <xf numFmtId="0" fontId="0" fillId="0" borderId="1" xfId="0" applyFill="1" applyBorder="1" applyAlignment="1">
      <alignment vertical="top" wrapText="1"/>
    </xf>
    <xf numFmtId="0" fontId="0" fillId="0" borderId="1" xfId="0" applyBorder="1"/>
    <xf numFmtId="0" fontId="2" fillId="0" borderId="1" xfId="0" applyFont="1" applyBorder="1"/>
    <xf numFmtId="0" fontId="1" fillId="0" borderId="1" xfId="1" applyFill="1" applyBorder="1" applyAlignment="1">
      <alignment vertical="top" wrapText="1"/>
    </xf>
    <xf numFmtId="0" fontId="0" fillId="0" borderId="2" xfId="0" applyBorder="1"/>
    <xf numFmtId="0" fontId="0" fillId="0" borderId="4" xfId="0" applyBorder="1"/>
    <xf numFmtId="0" fontId="2" fillId="0" borderId="1" xfId="0" applyFont="1" applyFill="1" applyBorder="1"/>
    <xf numFmtId="0" fontId="0" fillId="0" borderId="0" xfId="0" applyFill="1"/>
    <xf numFmtId="0" fontId="0" fillId="0" borderId="1" xfId="0" applyFont="1" applyFill="1" applyBorder="1" applyAlignment="1">
      <alignment vertical="top" wrapText="1"/>
    </xf>
    <xf numFmtId="0" fontId="3" fillId="0" borderId="0" xfId="0" applyFont="1"/>
    <xf numFmtId="0" fontId="2" fillId="0" borderId="1" xfId="0" applyFont="1" applyBorder="1" applyAlignment="1">
      <alignment wrapText="1"/>
    </xf>
    <xf numFmtId="0" fontId="2" fillId="0" borderId="5" xfId="0" applyFont="1" applyBorder="1" applyAlignment="1">
      <alignment horizontal="centerContinuous"/>
    </xf>
    <xf numFmtId="0" fontId="2" fillId="0" borderId="6" xfId="0" applyFont="1" applyBorder="1" applyAlignment="1">
      <alignment horizontal="centerContinuous"/>
    </xf>
    <xf numFmtId="0" fontId="2" fillId="0" borderId="7" xfId="0" applyFont="1" applyBorder="1" applyAlignment="1">
      <alignment horizontal="centerContinuous"/>
    </xf>
    <xf numFmtId="0" fontId="2" fillId="0" borderId="1" xfId="0" applyFont="1" applyBorder="1" applyAlignment="1">
      <alignment horizontal="center"/>
    </xf>
    <xf numFmtId="0" fontId="0" fillId="0" borderId="1" xfId="0" applyFill="1" applyBorder="1"/>
    <xf numFmtId="0" fontId="2" fillId="0" borderId="1" xfId="0" applyFont="1" applyFill="1" applyBorder="1" applyAlignment="1">
      <alignment horizontal="center"/>
    </xf>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vertical="top" wrapText="1"/>
    </xf>
    <xf numFmtId="0" fontId="0" fillId="0" borderId="3" xfId="0" applyFont="1" applyBorder="1" applyAlignment="1"/>
    <xf numFmtId="0" fontId="0" fillId="0" borderId="3" xfId="0" applyFont="1" applyBorder="1"/>
    <xf numFmtId="0" fontId="0" fillId="0" borderId="2" xfId="0" applyFont="1" applyBorder="1" applyAlignment="1"/>
    <xf numFmtId="0" fontId="0" fillId="0" borderId="2" xfId="0" applyFont="1" applyBorder="1"/>
    <xf numFmtId="0" fontId="0" fillId="0" borderId="2" xfId="0" applyFont="1" applyBorder="1" applyAlignment="1">
      <alignment wrapText="1"/>
    </xf>
    <xf numFmtId="0" fontId="0" fillId="0" borderId="4" xfId="0" applyFont="1" applyBorder="1" applyAlignment="1"/>
    <xf numFmtId="0" fontId="0" fillId="0" borderId="3" xfId="0" applyFont="1" applyFill="1" applyBorder="1"/>
    <xf numFmtId="0" fontId="3" fillId="0" borderId="9" xfId="0" applyFont="1" applyBorder="1"/>
    <xf numFmtId="14" fontId="3" fillId="0" borderId="8" xfId="0" applyNumberFormat="1" applyFont="1" applyBorder="1"/>
    <xf numFmtId="0" fontId="3" fillId="0" borderId="8" xfId="0" applyFont="1" applyBorder="1"/>
    <xf numFmtId="0" fontId="0" fillId="0" borderId="11" xfId="0" applyBorder="1"/>
    <xf numFmtId="0" fontId="0" fillId="0" borderId="10" xfId="0" applyBorder="1"/>
    <xf numFmtId="0" fontId="0" fillId="0" borderId="1" xfId="0" applyFill="1" applyBorder="1" applyAlignment="1">
      <alignment vertical="top"/>
    </xf>
    <xf numFmtId="0" fontId="5" fillId="0" borderId="1" xfId="0" applyFont="1" applyFill="1" applyBorder="1" applyAlignment="1">
      <alignment vertical="top" wrapText="1"/>
    </xf>
    <xf numFmtId="0" fontId="5" fillId="0" borderId="1" xfId="0" applyFont="1" applyFill="1" applyBorder="1" applyAlignment="1">
      <alignment vertical="top"/>
    </xf>
    <xf numFmtId="0" fontId="5" fillId="0" borderId="1" xfId="0" applyFont="1" applyBorder="1" applyAlignment="1">
      <alignment vertical="top"/>
    </xf>
    <xf numFmtId="0" fontId="0" fillId="0" borderId="0" xfId="0" applyFont="1"/>
    <xf numFmtId="0" fontId="0" fillId="0" borderId="1" xfId="0" applyFont="1" applyBorder="1" applyAlignment="1">
      <alignment vertical="top" wrapText="1"/>
    </xf>
    <xf numFmtId="0" fontId="0" fillId="0" borderId="4" xfId="0" applyFont="1" applyBorder="1" applyAlignment="1">
      <alignment vertical="top" wrapText="1"/>
    </xf>
    <xf numFmtId="0" fontId="0" fillId="0" borderId="5" xfId="0" applyFont="1" applyBorder="1" applyAlignment="1">
      <alignment vertical="top" wrapText="1"/>
    </xf>
    <xf numFmtId="0" fontId="0" fillId="0" borderId="7" xfId="0" applyFont="1" applyBorder="1" applyAlignment="1">
      <alignment vertical="top" wrapText="1"/>
    </xf>
    <xf numFmtId="0" fontId="4" fillId="0" borderId="1"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www.ipcc.ch/report/srex/" TargetMode="External"/><Relationship Id="rId299" Type="http://schemas.openxmlformats.org/officeDocument/2006/relationships/hyperlink" Target="https://papers.ssrn.com/sol3/papers.cfm?abstract_id=2797460" TargetMode="External"/><Relationship Id="rId303" Type="http://schemas.openxmlformats.org/officeDocument/2006/relationships/hyperlink" Target="https://papers.ssrn.com/sol3/papers.cfm?abstract_id=2828843" TargetMode="External"/><Relationship Id="rId21" Type="http://schemas.openxmlformats.org/officeDocument/2006/relationships/hyperlink" Target="http://www.unepfi.org/psi/wp-content/uploads/2015/07/Establishing-Chinas-Green-Financial-System_PBoC_UNEP_Inquiry.pdf" TargetMode="External"/><Relationship Id="rId42" Type="http://schemas.openxmlformats.org/officeDocument/2006/relationships/hyperlink" Target="https://www.ipcc.ch/pdf/assessment-report/ar5/wg2/WGIIAR5-Chap11_FINAL.pdf" TargetMode="External"/><Relationship Id="rId63" Type="http://schemas.openxmlformats.org/officeDocument/2006/relationships/hyperlink" Target="http://bmjopenbeta.bmj.com/content/3/1/e001842" TargetMode="External"/><Relationship Id="rId84" Type="http://schemas.openxmlformats.org/officeDocument/2006/relationships/hyperlink" Target="http://file.scirp.org/pdf/JWARP20120200007_90991070.pdf" TargetMode="External"/><Relationship Id="rId138" Type="http://schemas.openxmlformats.org/officeDocument/2006/relationships/hyperlink" Target="https://ideas.repec.org/a/bpj/glecon/v9y2009i1n6.html" TargetMode="External"/><Relationship Id="rId159" Type="http://schemas.openxmlformats.org/officeDocument/2006/relationships/hyperlink" Target="https://www.researchgate.net/publication/229930862_Ecological_Viability_or_Liability_Insurance_System_Responses_to_Climate_Risk" TargetMode="External"/><Relationship Id="rId324" Type="http://schemas.openxmlformats.org/officeDocument/2006/relationships/hyperlink" Target="https://www.genevaassociation.org/media/247994/ga2009_gp34(3)_mills.pdf" TargetMode="External"/><Relationship Id="rId345" Type="http://schemas.openxmlformats.org/officeDocument/2006/relationships/hyperlink" Target="https://www.unglobalcompact.org/docs/issues_doc/development/SDGMatrix_FinancialSvcs.pdf" TargetMode="External"/><Relationship Id="rId170" Type="http://schemas.openxmlformats.org/officeDocument/2006/relationships/hyperlink" Target="https://papers.ssrn.com/sol3/papers.cfm?abstract_id=1594708" TargetMode="External"/><Relationship Id="rId191" Type="http://schemas.openxmlformats.org/officeDocument/2006/relationships/hyperlink" Target="https://www.researchgate.net/publication/264467591_Estimating_monetary_damages_from_flooding_in_the_United_States_under_a_changing_climate" TargetMode="External"/><Relationship Id="rId205" Type="http://schemas.openxmlformats.org/officeDocument/2006/relationships/hyperlink" Target="https://www.genevaassociation.org/media/919724/ga2012_gp37-2-_kapphan-calancaholzkaemper.pdf" TargetMode="External"/><Relationship Id="rId226" Type="http://schemas.openxmlformats.org/officeDocument/2006/relationships/hyperlink" Target="https://papers.ssrn.com/sol3/papers.cfm?abstract_id=1495767" TargetMode="External"/><Relationship Id="rId247" Type="http://schemas.openxmlformats.org/officeDocument/2006/relationships/hyperlink" Target="https://www.genevaassociation.org/media/919727/ga2012_gp37-2-_maynardranger.pdf" TargetMode="External"/><Relationship Id="rId107" Type="http://schemas.openxmlformats.org/officeDocument/2006/relationships/hyperlink" Target="https://www.researchgate.net/publication/240520191_Insurance_Coverage_for_Climate_Change_Suits_The_Battle_Has_Begun" TargetMode="External"/><Relationship Id="rId268" Type="http://schemas.openxmlformats.org/officeDocument/2006/relationships/hyperlink" Target="https://papers.ssrn.com/sol3/papers.cfm?abstract_id=1831633" TargetMode="External"/><Relationship Id="rId289" Type="http://schemas.openxmlformats.org/officeDocument/2006/relationships/hyperlink" Target="https://papers.ssrn.com/sol3/papers.cfm?abstract_id=2554539" TargetMode="External"/><Relationship Id="rId11" Type="http://schemas.openxmlformats.org/officeDocument/2006/relationships/hyperlink" Target="https://www.actuaries.org.uk/documents/climate-change-managing-risk-and-uncertainty-policy-briefing" TargetMode="External"/><Relationship Id="rId32" Type="http://schemas.openxmlformats.org/officeDocument/2006/relationships/hyperlink" Target="http://evanmills.lbl.gov/pubs/pdf/miti-mills-2007.pdf" TargetMode="External"/><Relationship Id="rId53" Type="http://schemas.openxmlformats.org/officeDocument/2006/relationships/hyperlink" Target="https://www.soa.org/Library/Newsletters/The-Independent-Consultant/2008/November/ind-2008-iss22-green.aspx" TargetMode="External"/><Relationship Id="rId74" Type="http://schemas.openxmlformats.org/officeDocument/2006/relationships/hyperlink" Target="http://sciencepolicy.colorado.edu/admin/publication_files/resource-2573-2007.27.pdf" TargetMode="External"/><Relationship Id="rId128" Type="http://schemas.openxmlformats.org/officeDocument/2006/relationships/hyperlink" Target="http://www.nrcan.gc.ca/sites/www.nrcan.gc.ca/files/earthsciences/pdf/perspective/pdf/report_e.pdf" TargetMode="External"/><Relationship Id="rId149" Type="http://schemas.openxmlformats.org/officeDocument/2006/relationships/hyperlink" Target="http://www.econ.yale.edu/~nordhaus/homepage/documents/Nordhaus_Hurricanes_CCE_1_1.pdf" TargetMode="External"/><Relationship Id="rId314" Type="http://schemas.openxmlformats.org/officeDocument/2006/relationships/hyperlink" Target="https://papers.ssrn.com/sol3/papers.cfm?abstract_id=2809190" TargetMode="External"/><Relationship Id="rId335" Type="http://schemas.openxmlformats.org/officeDocument/2006/relationships/hyperlink" Target="http://www.ceres.org/resources/reports/insurer-responses-to-climate-change-2009/view" TargetMode="External"/><Relationship Id="rId5" Type="http://schemas.openxmlformats.org/officeDocument/2006/relationships/hyperlink" Target="http://www.theactuary.com/news/2013/01/resource-scarcity-could-wipe-out-pension-assets/" TargetMode="External"/><Relationship Id="rId95" Type="http://schemas.openxmlformats.org/officeDocument/2006/relationships/hyperlink" Target="https://www.munichre.com/site/touch-publications/get/documents_E753942211/mr/assetpool.shared/Documents/5_Touch/_Publications/302-05493_en.pdf" TargetMode="External"/><Relationship Id="rId160" Type="http://schemas.openxmlformats.org/officeDocument/2006/relationships/hyperlink" Target="http://www.ltrr.arizona.edu/~katie/kt/FLOODS-USGS/NSF-AHIS/FLOOD-Papers/Precip-and-damaging-Floods-Downton-Pielke-J-Clim-2000.pdf" TargetMode="External"/><Relationship Id="rId181" Type="http://schemas.openxmlformats.org/officeDocument/2006/relationships/hyperlink" Target="https://ideas.repec.org/p/sus/susewp/3712.html" TargetMode="External"/><Relationship Id="rId216" Type="http://schemas.openxmlformats.org/officeDocument/2006/relationships/hyperlink" Target="https://www.nccarf.edu.au/content/biblio-1535" TargetMode="External"/><Relationship Id="rId237" Type="http://schemas.openxmlformats.org/officeDocument/2006/relationships/hyperlink" Target="https://papers.ssrn.com/sol3/papers.cfm?abstract_id=2269331" TargetMode="External"/><Relationship Id="rId258" Type="http://schemas.openxmlformats.org/officeDocument/2006/relationships/hyperlink" Target="http://www.actuaries.asn.au/Library/AAArticles/2014/Actuaries194OCT201430.pdf" TargetMode="External"/><Relationship Id="rId279" Type="http://schemas.openxmlformats.org/officeDocument/2006/relationships/hyperlink" Target="https://papers.ssrn.com/sol3/papers.cfm?abstract_id=1799164" TargetMode="External"/><Relationship Id="rId22" Type="http://schemas.openxmlformats.org/officeDocument/2006/relationships/hyperlink" Target="http://evanmills.lbl.gov/pubs/pdf/climate_report.pdf" TargetMode="External"/><Relationship Id="rId43" Type="http://schemas.openxmlformats.org/officeDocument/2006/relationships/hyperlink" Target="https://www.ncdc.noaa.gov/monitoring-content/billions/docs/smith-and-katz-2013.pdf" TargetMode="External"/><Relationship Id="rId64" Type="http://schemas.openxmlformats.org/officeDocument/2006/relationships/hyperlink" Target="https://papers.ssrn.com/sol3/papers.cfm?abstract_id=999399" TargetMode="External"/><Relationship Id="rId118" Type="http://schemas.openxmlformats.org/officeDocument/2006/relationships/hyperlink" Target="https://www.researchgate.net/publication/51784289_Six_Climate_Change-Related_Events_In_The_United_States_Accounted_For_About_14_Billion_In_Lost_Lives_And_Health_Costs" TargetMode="External"/><Relationship Id="rId139" Type="http://schemas.openxmlformats.org/officeDocument/2006/relationships/hyperlink" Target="https://papers.ssrn.com/sol3/papers.cfm?abstract_id=1911824" TargetMode="External"/><Relationship Id="rId290" Type="http://schemas.openxmlformats.org/officeDocument/2006/relationships/hyperlink" Target="https://papers.ssrn.com/sol3/papers.cfm?abstract_id=2613636" TargetMode="External"/><Relationship Id="rId304" Type="http://schemas.openxmlformats.org/officeDocument/2006/relationships/hyperlink" Target="https://papers.ssrn.com/sol3/papers.cfm?abstract_id=2626265" TargetMode="External"/><Relationship Id="rId325" Type="http://schemas.openxmlformats.org/officeDocument/2006/relationships/hyperlink" Target="https://www.genevaassociation.org/media/247869/ga2009_gp34(3)_collier,skeesbarnett.pdf" TargetMode="External"/><Relationship Id="rId346" Type="http://schemas.openxmlformats.org/officeDocument/2006/relationships/hyperlink" Target="http://evanmills.lbl.gov/pubs/pdf/mills-eceee-1999.pdf" TargetMode="External"/><Relationship Id="rId85" Type="http://schemas.openxmlformats.org/officeDocument/2006/relationships/hyperlink" Target="https://www.researchgate.net/publication/251351253_The_Impacts_of_Socioeconomic_Development_and_Climate_Change_on_Severe_Weather_Catastrophe_Losses_Mid-Atlantic_Region_MAR_and_the_US" TargetMode="External"/><Relationship Id="rId150" Type="http://schemas.openxmlformats.org/officeDocument/2006/relationships/hyperlink" Target="http://web.mit.edu/rpindyck/www/Papers/RSPFatTailsThinTailsREEP2011.pdf" TargetMode="External"/><Relationship Id="rId171" Type="http://schemas.openxmlformats.org/officeDocument/2006/relationships/hyperlink" Target="http://journals.ametsoc.org/doi/abs/10.1175/WCAS-D-12-00023.1" TargetMode="External"/><Relationship Id="rId192" Type="http://schemas.openxmlformats.org/officeDocument/2006/relationships/hyperlink" Target="https://www.researchgate.net/publication/265318534_A_Research_Agenda_to_Improve_Economic_Estimates_of_the_Benefits_of_Climate_Change_Policies" TargetMode="External"/><Relationship Id="rId206" Type="http://schemas.openxmlformats.org/officeDocument/2006/relationships/hyperlink" Target="https://www.genevaassociation.org/media/919733/ga2012_gp37-2-_scheelhinnersichsen.pdf" TargetMode="External"/><Relationship Id="rId227" Type="http://schemas.openxmlformats.org/officeDocument/2006/relationships/hyperlink" Target="https://papers.ssrn.com/sol3/papers.cfm?abstract_id=1565993" TargetMode="External"/><Relationship Id="rId248" Type="http://schemas.openxmlformats.org/officeDocument/2006/relationships/hyperlink" Target="https://www.genevaassociation.org/media/934314/climate-statement-press-release-19nov15.pdf" TargetMode="External"/><Relationship Id="rId269" Type="http://schemas.openxmlformats.org/officeDocument/2006/relationships/hyperlink" Target="https://papers.ssrn.com/sol3/papers.cfm?abstract_id=1625" TargetMode="External"/><Relationship Id="rId12" Type="http://schemas.openxmlformats.org/officeDocument/2006/relationships/hyperlink" Target="https://www.actuaries.org.uk/documents/sustainability-and-financial-system-review-literature-2015" TargetMode="External"/><Relationship Id="rId33" Type="http://schemas.openxmlformats.org/officeDocument/2006/relationships/hyperlink" Target="http://evanmills.lbl.gov/pubs/pdf/energy_savings_insurance.pdf" TargetMode="External"/><Relationship Id="rId108" Type="http://schemas.openxmlformats.org/officeDocument/2006/relationships/hyperlink" Target="https://www.researchgate.net/publication/232881246_Future_building_water_loss_projections_posed_by_climate_change" TargetMode="External"/><Relationship Id="rId129" Type="http://schemas.openxmlformats.org/officeDocument/2006/relationships/hyperlink" Target="https://www.ncbi.nlm.nih.gov/pubmed/22922791" TargetMode="External"/><Relationship Id="rId280" Type="http://schemas.openxmlformats.org/officeDocument/2006/relationships/hyperlink" Target="https://papers.ssrn.com/sol3/papers.cfm?abstract_id=2550917" TargetMode="External"/><Relationship Id="rId315" Type="http://schemas.openxmlformats.org/officeDocument/2006/relationships/hyperlink" Target="https://papers.ssrn.com/sol3/papers.cfm?abstract_id=2499430" TargetMode="External"/><Relationship Id="rId336" Type="http://schemas.openxmlformats.org/officeDocument/2006/relationships/hyperlink" Target="http://www.ceres.org/resources/reports/insurer-responses-to-climate-change-2007/view" TargetMode="External"/><Relationship Id="rId54" Type="http://schemas.openxmlformats.org/officeDocument/2006/relationships/hyperlink" Target="https://www.soa.org/Library/Newsletters/The-Actuary-Magazine/2013/december/act-2013-vol10-iss6-rudolph.aspx" TargetMode="External"/><Relationship Id="rId75" Type="http://schemas.openxmlformats.org/officeDocument/2006/relationships/hyperlink" Target="https://www.researchgate.net/publication/46526437_The_Government_as_Reinsurer_of_Catastrophe_Risks" TargetMode="External"/><Relationship Id="rId96" Type="http://schemas.openxmlformats.org/officeDocument/2006/relationships/hyperlink" Target="https://www.researchgate.net/publication/23268941_Adaptation_costs_for_climate_change-related_cases_of_diarrhoeal_disease_malnutrition_and_malaria_in_2030" TargetMode="External"/><Relationship Id="rId140" Type="http://schemas.openxmlformats.org/officeDocument/2006/relationships/hyperlink" Target="https://www.researchgate.net/publication/222429226_Reducing_climate_risk_for_micro-insurance_providers_in_Africa_A_case_study_of_Ethiopia" TargetMode="External"/><Relationship Id="rId161" Type="http://schemas.openxmlformats.org/officeDocument/2006/relationships/hyperlink" Target="https://www.researchgate.net/publication/29629910_Changing_European_storm_loss_potentials_under_modified_climate_conditions_according_to_ensemble_simulations_of_the_ECHAM5MPI-OM1_GCM" TargetMode="External"/><Relationship Id="rId182" Type="http://schemas.openxmlformats.org/officeDocument/2006/relationships/hyperlink" Target="http://www.sciencedirect.com/science/article/pii/S095937801100152X" TargetMode="External"/><Relationship Id="rId217" Type="http://schemas.openxmlformats.org/officeDocument/2006/relationships/hyperlink" Target="https://www.nccarf.edu.au/content/biblio-1652" TargetMode="External"/><Relationship Id="rId6" Type="http://schemas.openxmlformats.org/officeDocument/2006/relationships/hyperlink" Target="http://www.actuaries.org.uk/research-and-resources/documents/research-report-resource-constraints-sharing-finite-world-implicati" TargetMode="External"/><Relationship Id="rId238" Type="http://schemas.openxmlformats.org/officeDocument/2006/relationships/hyperlink" Target="https://papers.ssrn.com/sol3/papers.cfm?abstract_id=1674057" TargetMode="External"/><Relationship Id="rId259" Type="http://schemas.openxmlformats.org/officeDocument/2006/relationships/hyperlink" Target="http://www.actuaries.asn.au/Library/Submissions/EnergyEnvironment/2009/A_New_Climate_Strategy_Beyond_2012.pdf" TargetMode="External"/><Relationship Id="rId23" Type="http://schemas.openxmlformats.org/officeDocument/2006/relationships/hyperlink" Target="http://evanmills.lbl.gov/pubs/pdf/climate-action-insurance.pdf" TargetMode="External"/><Relationship Id="rId119" Type="http://schemas.openxmlformats.org/officeDocument/2006/relationships/hyperlink" Target="https://papers.ssrn.com/sol3/papers.cfm?abstract_id=1352466" TargetMode="External"/><Relationship Id="rId270" Type="http://schemas.openxmlformats.org/officeDocument/2006/relationships/hyperlink" Target="https://papers.ssrn.com/sol3/papers.cfm?abstract_id=1159853" TargetMode="External"/><Relationship Id="rId291" Type="http://schemas.openxmlformats.org/officeDocument/2006/relationships/hyperlink" Target="https://papers.ssrn.com/sol3/papers.cfm?abstract_id=1470424" TargetMode="External"/><Relationship Id="rId305" Type="http://schemas.openxmlformats.org/officeDocument/2006/relationships/hyperlink" Target="https://papers.ssrn.com/sol3/papers.cfm?abstract_id=2493643" TargetMode="External"/><Relationship Id="rId326" Type="http://schemas.openxmlformats.org/officeDocument/2006/relationships/hyperlink" Target="https://www.genevaassociation.org/media/246944/ga2008_gp33(3)_stahel.pdf" TargetMode="External"/><Relationship Id="rId347" Type="http://schemas.openxmlformats.org/officeDocument/2006/relationships/hyperlink" Target="http://www.genevaassociation.org/media/185056/ga2011-rmsc5.pdf" TargetMode="External"/><Relationship Id="rId44" Type="http://schemas.openxmlformats.org/officeDocument/2006/relationships/hyperlink" Target="https://www.ncdc.noaa.gov/monitoring-content/billions/docs/smith-and-matthews-2015.pdf" TargetMode="External"/><Relationship Id="rId65" Type="http://schemas.openxmlformats.org/officeDocument/2006/relationships/hyperlink" Target="https://www.researchgate.net/publication/258685924_Assessing_trends_in_insured_losses_from_floods_in_Spain_1971-2008" TargetMode="External"/><Relationship Id="rId86" Type="http://schemas.openxmlformats.org/officeDocument/2006/relationships/hyperlink" Target="https://www.researchgate.net/publication/257588100_Microinsurance_and_natural_disasters_Challenges_and_options" TargetMode="External"/><Relationship Id="rId130" Type="http://schemas.openxmlformats.org/officeDocument/2006/relationships/hyperlink" Target="http://www.un.org/esa/desa/papers/2009/wp85_2009.pdf" TargetMode="External"/><Relationship Id="rId151" Type="http://schemas.openxmlformats.org/officeDocument/2006/relationships/hyperlink" Target="http://scholar.harvard.edu/files/weitzman/files/fattaileduncertaintyeconomics.pdf" TargetMode="External"/><Relationship Id="rId172" Type="http://schemas.openxmlformats.org/officeDocument/2006/relationships/hyperlink" Target="http://citeseerx.ist.psu.edu/viewdoc/summary?doi=10.1.1.570.9541" TargetMode="External"/><Relationship Id="rId193" Type="http://schemas.openxmlformats.org/officeDocument/2006/relationships/hyperlink" Target="https://www.researchgate.net/publication/46490622_Modeling_National_Flood_Insurance_Policy_Holding_at_the_County_Scale_in_Florida_1999-2005" TargetMode="External"/><Relationship Id="rId207" Type="http://schemas.openxmlformats.org/officeDocument/2006/relationships/hyperlink" Target="https://www.genevaassociation.org/media/919712/ga2012_gp37-2-_schwarze.pdf" TargetMode="External"/><Relationship Id="rId228" Type="http://schemas.openxmlformats.org/officeDocument/2006/relationships/hyperlink" Target="https://papers.ssrn.com/sol3/papers.cfm?abstract_id=2496046" TargetMode="External"/><Relationship Id="rId249" Type="http://schemas.openxmlformats.org/officeDocument/2006/relationships/hyperlink" Target="https://www.genevaassociation.org/media/919718/ga2012_gp37-2-_johnston.pdf" TargetMode="External"/><Relationship Id="rId13" Type="http://schemas.openxmlformats.org/officeDocument/2006/relationships/hyperlink" Target="https://www.actuaries.org.uk/documents/extension-actuaries-climate-index-uk-and-europe-feasibility-study" TargetMode="External"/><Relationship Id="rId109" Type="http://schemas.openxmlformats.org/officeDocument/2006/relationships/hyperlink" Target="https://www.researchgate.net/publication/269874577_Projections_of_global_warming-induced_impacts_on_winter_storm_losses_in_the_German_private_household_sector" TargetMode="External"/><Relationship Id="rId260" Type="http://schemas.openxmlformats.org/officeDocument/2006/relationships/hyperlink" Target="http://www.actuaries.asn.au/Library/1.d_Conv07_Paper_Collins%20Simpson_The%20impact%20of%20climate%20change%20on%20insuring%20flood%20risk.pdf" TargetMode="External"/><Relationship Id="rId281" Type="http://schemas.openxmlformats.org/officeDocument/2006/relationships/hyperlink" Target="https://papers.ssrn.com/sol3/papers.cfm?abstract_id=1085980" TargetMode="External"/><Relationship Id="rId316" Type="http://schemas.openxmlformats.org/officeDocument/2006/relationships/hyperlink" Target="https://papers.ssrn.com/sol3/papers.cfm?abstract_id=2688374" TargetMode="External"/><Relationship Id="rId337" Type="http://schemas.openxmlformats.org/officeDocument/2006/relationships/hyperlink" Target="http://www.ceres.org/resources/reports/global-framework-for-climate-risk-disclosure-2006/view" TargetMode="External"/><Relationship Id="rId34" Type="http://schemas.openxmlformats.org/officeDocument/2006/relationships/hyperlink" Target="http://evanmills.lbl.gov/pubs/pdf/insurers_in_the_greenhouse.pdf" TargetMode="External"/><Relationship Id="rId55" Type="http://schemas.openxmlformats.org/officeDocument/2006/relationships/hyperlink" Target="https://brage.bibsys.no/xmlui/bitstream/handle/11250/191942/-1/CICERO_Report_2009-06.pdf" TargetMode="External"/><Relationship Id="rId76" Type="http://schemas.openxmlformats.org/officeDocument/2006/relationships/hyperlink" Target="https://www.researchgate.net/publication/5221848_Climate_Change_and_the_Global_Insurance_Industry_Impacts_and_Problems_in_Latin_America" TargetMode="External"/><Relationship Id="rId97" Type="http://schemas.openxmlformats.org/officeDocument/2006/relationships/hyperlink" Target="http://journals.ametsoc.org/doi/abs/10.1175/WCAS-D-11-00007.1" TargetMode="External"/><Relationship Id="rId120" Type="http://schemas.openxmlformats.org/officeDocument/2006/relationships/hyperlink" Target="https://www.researchgate.net/publication/225660013_A_qualitative_Natech_damage_scale_for_the_impact_of_floods_on_selected_industrial_facilities" TargetMode="External"/><Relationship Id="rId141" Type="http://schemas.openxmlformats.org/officeDocument/2006/relationships/hyperlink" Target="https://www.researchgate.net/publication/227349938_Catastrophe_Economics_The_National_Flood_Insurance_Program" TargetMode="External"/><Relationship Id="rId7" Type="http://schemas.openxmlformats.org/officeDocument/2006/relationships/hyperlink" Target="https://www.actuaries.org.uk/documents/climate-change-and-resource-depletion-challenges-actuaries" TargetMode="External"/><Relationship Id="rId162" Type="http://schemas.openxmlformats.org/officeDocument/2006/relationships/hyperlink" Target="https://www.researchgate.net/publication/248823454_Estimation_of_wind_storm_impacts_over_West_Germany_under_future_climate_conditions_using_a_statistical-dynamical_downscaling_approach" TargetMode="External"/><Relationship Id="rId183" Type="http://schemas.openxmlformats.org/officeDocument/2006/relationships/hyperlink" Target="http://unfccc.int/resource/docs/2008/tp/07.pdf" TargetMode="External"/><Relationship Id="rId218" Type="http://schemas.openxmlformats.org/officeDocument/2006/relationships/hyperlink" Target="http://www.actuaries.asn.au/Library/events/Conventions/2011/Con2011_Paper_Vial.pdf.pdf" TargetMode="External"/><Relationship Id="rId239" Type="http://schemas.openxmlformats.org/officeDocument/2006/relationships/hyperlink" Target="https://papers.ssrn.com/sol3/papers.cfm?abstract_id=2655876" TargetMode="External"/><Relationship Id="rId250" Type="http://schemas.openxmlformats.org/officeDocument/2006/relationships/hyperlink" Target="https://www.genevaassociation.org/media/206414/ga2009-cop15_background_paper.pdf" TargetMode="External"/><Relationship Id="rId271" Type="http://schemas.openxmlformats.org/officeDocument/2006/relationships/hyperlink" Target="https://papers.ssrn.com/sol3/papers.cfm?abstract_id=1346387" TargetMode="External"/><Relationship Id="rId292" Type="http://schemas.openxmlformats.org/officeDocument/2006/relationships/hyperlink" Target="https://papers.ssrn.com/sol3/papers.cfm?abstract_id=1997256" TargetMode="External"/><Relationship Id="rId306" Type="http://schemas.openxmlformats.org/officeDocument/2006/relationships/hyperlink" Target="https://papers.ssrn.com/sol3/papers.cfm?abstract_id=1972777" TargetMode="External"/><Relationship Id="rId24" Type="http://schemas.openxmlformats.org/officeDocument/2006/relationships/hyperlink" Target="http://evanmills.lbl.gov/pubs/pdf/insurance-electric-grid-disruptions.pdf" TargetMode="External"/><Relationship Id="rId45" Type="http://schemas.openxmlformats.org/officeDocument/2006/relationships/hyperlink" Target="http://search.informit.com.au/documentSummary;dn=609403678993720;res=IELAPA" TargetMode="External"/><Relationship Id="rId66" Type="http://schemas.openxmlformats.org/officeDocument/2006/relationships/hyperlink" Target="https://papers.ssrn.com/sol3/papers.cfm?abstract_id=1016028&amp;rec=1&amp;srcabs=987401&amp;alg=7&amp;pos=9" TargetMode="External"/><Relationship Id="rId87" Type="http://schemas.openxmlformats.org/officeDocument/2006/relationships/hyperlink" Target="https://www.genevaassociation.org/media/200995/ga-2012-geneva_report%5b5%5d.pdf" TargetMode="External"/><Relationship Id="rId110" Type="http://schemas.openxmlformats.org/officeDocument/2006/relationships/hyperlink" Target="https://www.researchgate.net/publication/46526470_Adaptation_to_Climate_Change_Threats_and_Opportunities_for_the_Insurance_Industry" TargetMode="External"/><Relationship Id="rId131" Type="http://schemas.openxmlformats.org/officeDocument/2006/relationships/hyperlink" Target="http://link.springer.com/article/10.1057/gpp.2009.15?no-access=true" TargetMode="External"/><Relationship Id="rId327" Type="http://schemas.openxmlformats.org/officeDocument/2006/relationships/hyperlink" Target="http://www.ceres.org/resources/reports/assets-or-liabilities-fossil-fuel-investments-of-leading-u.s.-insurers/view" TargetMode="External"/><Relationship Id="rId348" Type="http://schemas.openxmlformats.org/officeDocument/2006/relationships/hyperlink" Target="http://siteresources.worldbank.org/EXTDISASTER/Resources/8308420-1361321776050/Pacific-Catastrophe-Risk-Insurance-Pilot_4pager_12Feb13.pdf" TargetMode="External"/><Relationship Id="rId152" Type="http://schemas.openxmlformats.org/officeDocument/2006/relationships/hyperlink" Target="https://dash.harvard.edu/bitstream/handle/1/3693423/Weitzman_OnModeling.pdf?sequence=2" TargetMode="External"/><Relationship Id="rId173" Type="http://schemas.openxmlformats.org/officeDocument/2006/relationships/hyperlink" Target="https://www.researchgate.net/publication/227523973_Natural_Hazard_Insurance_in_Europe_Tailored_Responses_to_Climate_Change_are_Needed" TargetMode="External"/><Relationship Id="rId194" Type="http://schemas.openxmlformats.org/officeDocument/2006/relationships/hyperlink" Target="http://www.tandfonline.com/doi/abs/10.2753/1097-1475440605" TargetMode="External"/><Relationship Id="rId208" Type="http://schemas.openxmlformats.org/officeDocument/2006/relationships/hyperlink" Target="https://www.genevaassociation.org/media/206589/ga2011-tackling_climate_risk.pdf" TargetMode="External"/><Relationship Id="rId229" Type="http://schemas.openxmlformats.org/officeDocument/2006/relationships/hyperlink" Target="https://papers.ssrn.com/sol3/papers.cfm?abstract_id=1935401" TargetMode="External"/><Relationship Id="rId240" Type="http://schemas.openxmlformats.org/officeDocument/2006/relationships/hyperlink" Target="https://papers.ssrn.com/sol3/papers.cfm?abstract_id=2811363" TargetMode="External"/><Relationship Id="rId261" Type="http://schemas.openxmlformats.org/officeDocument/2006/relationships/hyperlink" Target="http://www.actuaries.asn.au/Library/GIS08_Plenary%204_Paper_Flood%20working%20group_The%20Insurance%20of%20Flood%20Risksl.pdf" TargetMode="External"/><Relationship Id="rId14" Type="http://schemas.openxmlformats.org/officeDocument/2006/relationships/hyperlink" Target="https://www.actuaries.org.uk/documents/climate-change-and-resource-depletion-challenges-actuaries-review-literature-2011" TargetMode="External"/><Relationship Id="rId35" Type="http://schemas.openxmlformats.org/officeDocument/2006/relationships/hyperlink" Target="http://evanmills.lbl.gov/pubs/pdf/mitigation_adaptation.pdf" TargetMode="External"/><Relationship Id="rId56" Type="http://schemas.openxmlformats.org/officeDocument/2006/relationships/hyperlink" Target="https://www.researchgate.net/publication/263341780_Financial_adaptation_to_disaster_risk_in_the_European_Union" TargetMode="External"/><Relationship Id="rId77" Type="http://schemas.openxmlformats.org/officeDocument/2006/relationships/hyperlink" Target="https://www.researchgate.net/publication/226076541_Economic_Impacts_of_Climate_Conditions_in_the_United_States_Past_Present_and_Future" TargetMode="External"/><Relationship Id="rId100" Type="http://schemas.openxmlformats.org/officeDocument/2006/relationships/hyperlink" Target="http://financialservices.house.gov/media/pdf/031111gao.pdf" TargetMode="External"/><Relationship Id="rId282" Type="http://schemas.openxmlformats.org/officeDocument/2006/relationships/hyperlink" Target="https://papers.ssrn.com/sol3/papers.cfm?abstract_id=1417868" TargetMode="External"/><Relationship Id="rId317" Type="http://schemas.openxmlformats.org/officeDocument/2006/relationships/hyperlink" Target="https://papers.ssrn.com/sol3/papers.cfm?abstract_id=2495557" TargetMode="External"/><Relationship Id="rId338" Type="http://schemas.openxmlformats.org/officeDocument/2006/relationships/hyperlink" Target="http://www.ceres.org/resources/reports/guide-to-using-global-framework-2006/view" TargetMode="External"/><Relationship Id="rId8" Type="http://schemas.openxmlformats.org/officeDocument/2006/relationships/hyperlink" Target="http://www.theactuary.com/archive/old-articles/part-4/environmental-change-threatens-long-term-pension-scheme-returns/" TargetMode="External"/><Relationship Id="rId98" Type="http://schemas.openxmlformats.org/officeDocument/2006/relationships/hyperlink" Target="https://www.researchgate.net/publication/254078990_Much_Ado_About_Nothing_How_Banks_Respond_to_Climate_Change" TargetMode="External"/><Relationship Id="rId121" Type="http://schemas.openxmlformats.org/officeDocument/2006/relationships/hyperlink" Target="https://www.researchgate.net/publication/227655080_Flood_insurance_From_clients_to_global_financial_markets" TargetMode="External"/><Relationship Id="rId142" Type="http://schemas.openxmlformats.org/officeDocument/2006/relationships/hyperlink" Target="http://opim.wharton.upenn.edu/risk/library/J2011Science_RedesigningFloodIns.pdf" TargetMode="External"/><Relationship Id="rId163" Type="http://schemas.openxmlformats.org/officeDocument/2006/relationships/hyperlink" Target="https://www.researchgate.net/publication/271253545_Loss_potential_associated_with_European_windstorms_under_future_climate_conditions" TargetMode="External"/><Relationship Id="rId184" Type="http://schemas.openxmlformats.org/officeDocument/2006/relationships/hyperlink" Target="http://digitalarchive.maastrichtuniversity.nl/fedora/get/guid:98051af9-89a8-4283-a733-d21929320224/ASSET1" TargetMode="External"/><Relationship Id="rId219" Type="http://schemas.openxmlformats.org/officeDocument/2006/relationships/hyperlink" Target="http://www.actuaries.asn.au/Library/events/GIS/2010/NaturalDisastersInAustralia-Paper.pdf" TargetMode="External"/><Relationship Id="rId230" Type="http://schemas.openxmlformats.org/officeDocument/2006/relationships/hyperlink" Target="https://papers.ssrn.com/sol3/papers.cfm?abstract_id=956860" TargetMode="External"/><Relationship Id="rId251" Type="http://schemas.openxmlformats.org/officeDocument/2006/relationships/hyperlink" Target="http://www.ceres.org/resources/reports/building-resilient-cities-from-risk-assessment-to-redevelopment/view" TargetMode="External"/><Relationship Id="rId25" Type="http://schemas.openxmlformats.org/officeDocument/2006/relationships/hyperlink" Target="http://evanmills.lbl.gov/pubs/pdf/ipcc-tar-wg2-ch8.pdf" TargetMode="External"/><Relationship Id="rId46" Type="http://schemas.openxmlformats.org/officeDocument/2006/relationships/hyperlink" Target="http://www.webcitation.org/5nCeyEYJr" TargetMode="External"/><Relationship Id="rId67" Type="http://schemas.openxmlformats.org/officeDocument/2006/relationships/hyperlink" Target="https://papers.ssrn.com/sol3/papers.cfm?abstract_id=773926" TargetMode="External"/><Relationship Id="rId272" Type="http://schemas.openxmlformats.org/officeDocument/2006/relationships/hyperlink" Target="https://papers.ssrn.com/sol3/papers.cfm?abstract_id=1460676" TargetMode="External"/><Relationship Id="rId293" Type="http://schemas.openxmlformats.org/officeDocument/2006/relationships/hyperlink" Target="https://papers.ssrn.com/sol3/papers.cfm?abstract_id=2603700" TargetMode="External"/><Relationship Id="rId307" Type="http://schemas.openxmlformats.org/officeDocument/2006/relationships/hyperlink" Target="https://papers.ssrn.com/sol3/papers.cfm?abstract_id=1630141" TargetMode="External"/><Relationship Id="rId328" Type="http://schemas.openxmlformats.org/officeDocument/2006/relationships/hyperlink" Target="http://www.ceres.org/resources/reports/insurer-climate-risk-disclosure-survey-report-scorecard-2014-findings-recommendations/view" TargetMode="External"/><Relationship Id="rId349" Type="http://schemas.openxmlformats.org/officeDocument/2006/relationships/printerSettings" Target="../printerSettings/printerSettings1.bin"/><Relationship Id="rId20" Type="http://schemas.openxmlformats.org/officeDocument/2006/relationships/hyperlink" Target="https://www.soa.org/Files/Research/Projects/research-2012-climate-change-report.pdf" TargetMode="External"/><Relationship Id="rId41" Type="http://schemas.openxmlformats.org/officeDocument/2006/relationships/hyperlink" Target="https://www.ipcc.ch/pdf/assessment-report/ar5/wg2/WGIIAR5-Chap10_FINAL.pdf" TargetMode="External"/><Relationship Id="rId62" Type="http://schemas.openxmlformats.org/officeDocument/2006/relationships/hyperlink" Target="http://link.springer.com/article/10.1007%2Fs10584-013-0706-7" TargetMode="External"/><Relationship Id="rId83" Type="http://schemas.openxmlformats.org/officeDocument/2006/relationships/hyperlink" Target="https://www.researchgate.net/publication/5221899_Insurability_of_Climate_Risks" TargetMode="External"/><Relationship Id="rId88" Type="http://schemas.openxmlformats.org/officeDocument/2006/relationships/hyperlink" Target="https://www.researchgate.net/publication/223590707_Normalised_Australian_insured_losses_from_meteorological_hazards_1967-2006" TargetMode="External"/><Relationship Id="rId111" Type="http://schemas.openxmlformats.org/officeDocument/2006/relationships/hyperlink" Target="https://www.researchgate.net/publication/241280255_Micro-insurance_against_drought_risk_in_a_changing_climate_Assessing_demand_and_supply_considerations" TargetMode="External"/><Relationship Id="rId132" Type="http://schemas.openxmlformats.org/officeDocument/2006/relationships/hyperlink" Target="http://idrimjournal.com/index.php/idrim/article/download/13/11" TargetMode="External"/><Relationship Id="rId153" Type="http://schemas.openxmlformats.org/officeDocument/2006/relationships/hyperlink" Target="http://www.econ.yale.edu/~nordhaus/homepage/documents/WDN_TailEvents_REEP_2011.pdf" TargetMode="External"/><Relationship Id="rId174" Type="http://schemas.openxmlformats.org/officeDocument/2006/relationships/hyperlink" Target="http://link.springer.com/article/10.1007%2Fs10584-009-9712-1" TargetMode="External"/><Relationship Id="rId179" Type="http://schemas.openxmlformats.org/officeDocument/2006/relationships/hyperlink" Target="https://papers.ssrn.com/sol3/papers.cfm?abstract_id=943226" TargetMode="External"/><Relationship Id="rId195" Type="http://schemas.openxmlformats.org/officeDocument/2006/relationships/hyperlink" Target="https://papers.ssrn.com/sol3/papers.cfm?abstract_id=1628022" TargetMode="External"/><Relationship Id="rId209" Type="http://schemas.openxmlformats.org/officeDocument/2006/relationships/hyperlink" Target="http://www.ceres.org/resources/reports/building-climate-resilience-in-cities-priorities-for-collaborative-action/view" TargetMode="External"/><Relationship Id="rId190" Type="http://schemas.openxmlformats.org/officeDocument/2006/relationships/hyperlink" Target="http://www.cambridge.org/catalogue/catalogue.asp?isbn=9781107033863" TargetMode="External"/><Relationship Id="rId204" Type="http://schemas.openxmlformats.org/officeDocument/2006/relationships/hyperlink" Target="https://www.genevaassociation.org/media/949013/ga2013_gp38-3-_changberdiev.pdf" TargetMode="External"/><Relationship Id="rId220" Type="http://schemas.openxmlformats.org/officeDocument/2006/relationships/hyperlink" Target="http://www.actuaries.asn.au/Library/Events/SUM/2013/Sum2013PaperAdewuyi%20Ayodele%20Adeyinkc.pdf" TargetMode="External"/><Relationship Id="rId225" Type="http://schemas.openxmlformats.org/officeDocument/2006/relationships/hyperlink" Target="http://www.actuaries.asn.au/Library/Horizon%20paper%200410.pdf" TargetMode="External"/><Relationship Id="rId241" Type="http://schemas.openxmlformats.org/officeDocument/2006/relationships/hyperlink" Target="https://papers.ssrn.com/sol3/papers.cfm?abstract_id=2809524" TargetMode="External"/><Relationship Id="rId246" Type="http://schemas.openxmlformats.org/officeDocument/2006/relationships/hyperlink" Target="https://www.genevaassociation.org/media/925830/ga2015-insuring-flood-risk-in-asias-high-growth-markets.pdf" TargetMode="External"/><Relationship Id="rId267" Type="http://schemas.openxmlformats.org/officeDocument/2006/relationships/hyperlink" Target="http://www.actuaries.asn.au/Library/Events/SUM/2013/Sum2013PaperWalkerNaturesRisks.pdf" TargetMode="External"/><Relationship Id="rId288" Type="http://schemas.openxmlformats.org/officeDocument/2006/relationships/hyperlink" Target="https://papers.ssrn.com/sol3/papers.cfm?abstract_id=2197795" TargetMode="External"/><Relationship Id="rId15" Type="http://schemas.openxmlformats.org/officeDocument/2006/relationships/hyperlink" Target="http://www.unepfi.org/fileadmin/documents/IPCC_AR5__Implications_for_Investors__Briefing__WEB_EN.pdf" TargetMode="External"/><Relationship Id="rId36" Type="http://schemas.openxmlformats.org/officeDocument/2006/relationships/hyperlink" Target="http://evanmills.lbl.gov/pubs/pdf/no-regrets.pdf" TargetMode="External"/><Relationship Id="rId57" Type="http://schemas.openxmlformats.org/officeDocument/2006/relationships/hyperlink" Target="http://insurance.lbl.gov/documents/abi-climate.pdf" TargetMode="External"/><Relationship Id="rId106" Type="http://schemas.openxmlformats.org/officeDocument/2006/relationships/hyperlink" Target="https://www.researchgate.net/publication/286356662_Are_the_economic_impacts_of_climate_change_underestimated" TargetMode="External"/><Relationship Id="rId127" Type="http://schemas.openxmlformats.org/officeDocument/2006/relationships/hyperlink" Target="https://www.researchgate.net/publication/23691202_Using_Irrigation_Insurance_to_Improve_Water_Usage_of_the_Rio_Mayo_Irrigation_System_in_Northwestern_Mexico" TargetMode="External"/><Relationship Id="rId262" Type="http://schemas.openxmlformats.org/officeDocument/2006/relationships/hyperlink" Target="http://www.actuaries.asn.au/Library/2011_0303_Garnaut_Climate_Chg_Review.pdf" TargetMode="External"/><Relationship Id="rId283" Type="http://schemas.openxmlformats.org/officeDocument/2006/relationships/hyperlink" Target="https://papers.ssrn.com/sol3/papers.cfm?abstract_id=1505426" TargetMode="External"/><Relationship Id="rId313" Type="http://schemas.openxmlformats.org/officeDocument/2006/relationships/hyperlink" Target="https://papers.ssrn.com/sol3/papers.cfm?abstract_id=1989329" TargetMode="External"/><Relationship Id="rId318" Type="http://schemas.openxmlformats.org/officeDocument/2006/relationships/hyperlink" Target="https://papers.ssrn.com/sol3/papers.cfm?abstract_id=2796679" TargetMode="External"/><Relationship Id="rId339" Type="http://schemas.openxmlformats.org/officeDocument/2006/relationships/hyperlink" Target="http://www.ceres.org/resources/reports/how-insurers-can--manage-climate-change-2006/view" TargetMode="External"/><Relationship Id="rId10" Type="http://schemas.openxmlformats.org/officeDocument/2006/relationships/hyperlink" Target="http://www.theactuary.com/archive/old-articles/part-2/climate-change-looms-large-on-investment-risk-radar/" TargetMode="External"/><Relationship Id="rId31" Type="http://schemas.openxmlformats.org/officeDocument/2006/relationships/hyperlink" Target="http://evanmills.lbl.gov/pubs/pdf/naic-mills-testimony-8dec06.pdf" TargetMode="External"/><Relationship Id="rId52" Type="http://schemas.openxmlformats.org/officeDocument/2006/relationships/hyperlink" Target="https://www.soa.org/Library/Newsletters/Risk-Management-Newsletter/2009/June/jrm-2009-iss16-warner.aspx" TargetMode="External"/><Relationship Id="rId73" Type="http://schemas.openxmlformats.org/officeDocument/2006/relationships/hyperlink" Target="https://www.researchgate.net/publication/249616432_Have_Disaster_Losses_Increased_Due_to_Anthropogenic_Climate_Change" TargetMode="External"/><Relationship Id="rId78" Type="http://schemas.openxmlformats.org/officeDocument/2006/relationships/hyperlink" Target="https://www.researchgate.net/publication/225319781_Catastrophic_winter_storms_An_escalating_problem" TargetMode="External"/><Relationship Id="rId94" Type="http://schemas.openxmlformats.org/officeDocument/2006/relationships/hyperlink" Target="https://www.researchgate.net/publication/254232635_Why_most_climate_insurance_schemes_are_a_bad_idea" TargetMode="External"/><Relationship Id="rId99" Type="http://schemas.openxmlformats.org/officeDocument/2006/relationships/hyperlink" Target="http://www.gao.gov/new.items/d10631t.pdf" TargetMode="External"/><Relationship Id="rId101" Type="http://schemas.openxmlformats.org/officeDocument/2006/relationships/hyperlink" Target="https://www.researchgate.net/publication/4739539_Crop_Insurance_Reconsidered" TargetMode="External"/><Relationship Id="rId122" Type="http://schemas.openxmlformats.org/officeDocument/2006/relationships/hyperlink" Target="http://www.bokus.com/bok/9780415621892/changes-in-flood-risk-in-europe/" TargetMode="External"/><Relationship Id="rId143" Type="http://schemas.openxmlformats.org/officeDocument/2006/relationships/hyperlink" Target="http://opim.wharton.upenn.edu/risk/library/WP2007-09-13.pdf" TargetMode="External"/><Relationship Id="rId148" Type="http://schemas.openxmlformats.org/officeDocument/2006/relationships/hyperlink" Target="https://www.researchgate.net/publication/227361289_Economic_Costs_of_Extratropical_Storms_under_Climate_Change_An_Application_of_FUND" TargetMode="External"/><Relationship Id="rId164" Type="http://schemas.openxmlformats.org/officeDocument/2006/relationships/hyperlink" Target="https://www.researchgate.net/publication/261296609_Promoting_Risk_Insurance_in_the_Asia-Pacific_Region_Lessons_from_the_Ground_for_the_Future_Climate_Regime_under_UNFCCC" TargetMode="External"/><Relationship Id="rId169" Type="http://schemas.openxmlformats.org/officeDocument/2006/relationships/hyperlink" Target="https://www.munichreamerica.com/site/mram/get/documents_E1449378742/mram/assetpool.mr_america/PDFs/3_Publications/ks_severe_weather_na_exec_summary.pdf" TargetMode="External"/><Relationship Id="rId185" Type="http://schemas.openxmlformats.org/officeDocument/2006/relationships/hyperlink" Target="https://papers.ssrn.com/sol3/papers.cfm?abstract_id=2195975" TargetMode="External"/><Relationship Id="rId334" Type="http://schemas.openxmlformats.org/officeDocument/2006/relationships/hyperlink" Target="http://www.ceres.org/resources/reports/resilient-coasts-blueprint-for-action-2009/view" TargetMode="External"/><Relationship Id="rId4" Type="http://schemas.openxmlformats.org/officeDocument/2006/relationships/hyperlink" Target="https://www.actuaries.org.uk/documents/global-warming-ipcc-ar5" TargetMode="External"/><Relationship Id="rId9" Type="http://schemas.openxmlformats.org/officeDocument/2006/relationships/hyperlink" Target="http://www.forumforthefuture.org/sites/default/files/images/Forum/Documents/Aviva%20Sustainable%20Economy%20Full%20Report%20-%20web.pdf" TargetMode="External"/><Relationship Id="rId180" Type="http://schemas.openxmlformats.org/officeDocument/2006/relationships/hyperlink" Target="https://papers.ssrn.com/sol3/papers.cfm?abstract_id=945044" TargetMode="External"/><Relationship Id="rId210" Type="http://schemas.openxmlformats.org/officeDocument/2006/relationships/hyperlink" Target="http://www.ceres.org/resources/reports/risk-manager-survey/view" TargetMode="External"/><Relationship Id="rId215" Type="http://schemas.openxmlformats.org/officeDocument/2006/relationships/hyperlink" Target="https://papers.ssrn.com/sol3/papers.cfm?abstract_id=1732386" TargetMode="External"/><Relationship Id="rId236" Type="http://schemas.openxmlformats.org/officeDocument/2006/relationships/hyperlink" Target="https://papers.ssrn.com/sol3/papers.cfm?abstract_id=2810968" TargetMode="External"/><Relationship Id="rId257" Type="http://schemas.openxmlformats.org/officeDocument/2006/relationships/hyperlink" Target="http://www.actuaries.org/CTTEES_ENVIRO/Documents/Reading_list_Climate_Change_Environment.pdf" TargetMode="External"/><Relationship Id="rId278" Type="http://schemas.openxmlformats.org/officeDocument/2006/relationships/hyperlink" Target="https://papers.ssrn.com/sol3/papers.cfm?abstract_id=2346616" TargetMode="External"/><Relationship Id="rId26" Type="http://schemas.openxmlformats.org/officeDocument/2006/relationships/hyperlink" Target="http://insurance.lbl.gov/opportunities/ro-12-summary.html" TargetMode="External"/><Relationship Id="rId231" Type="http://schemas.openxmlformats.org/officeDocument/2006/relationships/hyperlink" Target="https://papers.ssrn.com/sol3/papers.cfm?abstract_id=2737508" TargetMode="External"/><Relationship Id="rId252" Type="http://schemas.openxmlformats.org/officeDocument/2006/relationships/hyperlink" Target="http://apps.who.int/iris/bitstream/10665/134014/1/9789241507691_eng.pdf" TargetMode="External"/><Relationship Id="rId273" Type="http://schemas.openxmlformats.org/officeDocument/2006/relationships/hyperlink" Target="https://papers.ssrn.com/sol3/papers.cfm?abstract_id=1456862" TargetMode="External"/><Relationship Id="rId294" Type="http://schemas.openxmlformats.org/officeDocument/2006/relationships/hyperlink" Target="https://papers.ssrn.com/sol3/papers.cfm?abstract_id=2668426" TargetMode="External"/><Relationship Id="rId308" Type="http://schemas.openxmlformats.org/officeDocument/2006/relationships/hyperlink" Target="https://papers.ssrn.com/sol3/papers.cfm?abstract_id=1936008" TargetMode="External"/><Relationship Id="rId329" Type="http://schemas.openxmlformats.org/officeDocument/2006/relationships/hyperlink" Target="http://www.ceres.org/resources/reports/inaction-on-climate-change-the-cost-to-taxpayers/view" TargetMode="External"/><Relationship Id="rId47" Type="http://schemas.openxmlformats.org/officeDocument/2006/relationships/hyperlink" Target="http://citeseerx.ist.psu.edu/viewdoc/download?doi=10.1.1.221.6317&amp;rep=rep1&amp;type=pdf" TargetMode="External"/><Relationship Id="rId68" Type="http://schemas.openxmlformats.org/officeDocument/2006/relationships/hyperlink" Target="https://www.researchgate.net/publication/5432353_Insurance_Against_Climate_Change_and_Flooding_in_the_Netherlands_Present_Future_and_Comparison_with_Other_Countries" TargetMode="External"/><Relationship Id="rId89" Type="http://schemas.openxmlformats.org/officeDocument/2006/relationships/hyperlink" Target="https://openknowledge.worldbank.org/bitstream/handle/10986/6289/465250PUB0Risk101OFFICIAL0USE0ONLY1.pdf?sequence=1&amp;isAllowed=y" TargetMode="External"/><Relationship Id="rId112" Type="http://schemas.openxmlformats.org/officeDocument/2006/relationships/hyperlink" Target="https://www.researchgate.net/publication/232390133_Natural_disaster_risk_in_Asian_megacities_A_case_for_risk_pooling" TargetMode="External"/><Relationship Id="rId133" Type="http://schemas.openxmlformats.org/officeDocument/2006/relationships/hyperlink" Target="https://www.researchgate.net/publication/258021776_The_likelihood_of_having_flood_insurance_increases_with_social_expectations" TargetMode="External"/><Relationship Id="rId154" Type="http://schemas.openxmlformats.org/officeDocument/2006/relationships/hyperlink" Target="https://www.researchgate.net/publication/222705474_The_Macroeconomic_Consequences_of_Disasters" TargetMode="External"/><Relationship Id="rId175" Type="http://schemas.openxmlformats.org/officeDocument/2006/relationships/hyperlink" Target="https://www.researchgate.net/publication/5211411_Do_Natural_Disasters_Promote_Long-Run_Growth" TargetMode="External"/><Relationship Id="rId340" Type="http://schemas.openxmlformats.org/officeDocument/2006/relationships/hyperlink" Target="http://www.ceres.org/resources/reports/insurance-under-climate-change-2005/view" TargetMode="External"/><Relationship Id="rId196" Type="http://schemas.openxmlformats.org/officeDocument/2006/relationships/hyperlink" Target="https://papers.ssrn.com/sol3/papers.cfm?abstract_id=987942" TargetMode="External"/><Relationship Id="rId200" Type="http://schemas.openxmlformats.org/officeDocument/2006/relationships/hyperlink" Target="https://papers.ssrn.com/sol3/papers.cfm?abstract_id=1120351" TargetMode="External"/><Relationship Id="rId16" Type="http://schemas.openxmlformats.org/officeDocument/2006/relationships/hyperlink" Target="https://www.cia-ica.ca/docs/default-source/2015/215068e.pdf" TargetMode="External"/><Relationship Id="rId221" Type="http://schemas.openxmlformats.org/officeDocument/2006/relationships/hyperlink" Target="http://www.actuaries.asn.au/Library/GIS08_Synopsis_%20Birkett_When%20a%20little%20knowledge%20is%20dangerous.pdf" TargetMode="External"/><Relationship Id="rId242" Type="http://schemas.openxmlformats.org/officeDocument/2006/relationships/hyperlink" Target="https://papers.ssrn.com/sol3/papers.cfm?abstract_id=2745287" TargetMode="External"/><Relationship Id="rId263" Type="http://schemas.openxmlformats.org/officeDocument/2006/relationships/hyperlink" Target="http://www.actuaries.asn.au/Library/2006_1222_IAA_Sub_to_NETS_Secretariat.pdf" TargetMode="External"/><Relationship Id="rId284" Type="http://schemas.openxmlformats.org/officeDocument/2006/relationships/hyperlink" Target="https://papers.ssrn.com/sol3/papers.cfm?abstract_id=1322306" TargetMode="External"/><Relationship Id="rId319" Type="http://schemas.openxmlformats.org/officeDocument/2006/relationships/hyperlink" Target="https://papers.ssrn.com/sol3/papers.cfm?abstract_id=2811367" TargetMode="External"/><Relationship Id="rId37" Type="http://schemas.openxmlformats.org/officeDocument/2006/relationships/hyperlink" Target="http://evanmills.lbl.gov/pubs/pdf/Insurers-as-partners-in-inclusive-green-growth.pdf" TargetMode="External"/><Relationship Id="rId58" Type="http://schemas.openxmlformats.org/officeDocument/2006/relationships/hyperlink" Target="http://dx.doi.org/10.5018/economics-ejournal.ja.2012-10" TargetMode="External"/><Relationship Id="rId79" Type="http://schemas.openxmlformats.org/officeDocument/2006/relationships/hyperlink" Target="https://www.researchgate.net/publication/222581827_Willingness_of_homeowners_to_mitigate_climate_risk_through_insurance" TargetMode="External"/><Relationship Id="rId102" Type="http://schemas.openxmlformats.org/officeDocument/2006/relationships/hyperlink" Target="https://papers.ssrn.com/sol3/papers.cfm?abstract_id=1638478" TargetMode="External"/><Relationship Id="rId123" Type="http://schemas.openxmlformats.org/officeDocument/2006/relationships/hyperlink" Target="https://www.researchgate.net/publication/258685579_How_to_deal_properly_with_a_natural_catastrophe_database_-_Analysis_of_flood_losses" TargetMode="External"/><Relationship Id="rId144" Type="http://schemas.openxmlformats.org/officeDocument/2006/relationships/hyperlink" Target="http://opim.wharton.upenn.edu/risk/library/WP201207_EMK-SHS-HK-JLB_EvaluatingDisasterReduction.pdf" TargetMode="External"/><Relationship Id="rId330" Type="http://schemas.openxmlformats.org/officeDocument/2006/relationships/hyperlink" Target="http://www.ceres.org/resources/reports/naic-report/view" TargetMode="External"/><Relationship Id="rId90" Type="http://schemas.openxmlformats.org/officeDocument/2006/relationships/hyperlink" Target="https://papers.ssrn.com/sol3/papers.cfm?abstract_id=1260399" TargetMode="External"/><Relationship Id="rId165" Type="http://schemas.openxmlformats.org/officeDocument/2006/relationships/hyperlink" Target="http://link.springer.com/book/10.1007/978-3-642-22435-5" TargetMode="External"/><Relationship Id="rId186" Type="http://schemas.openxmlformats.org/officeDocument/2006/relationships/hyperlink" Target="https://www.researchgate.net/publication/5221887_The_Role_of_Insurers_in_Promoting_Adaptation_to_the_Impacts_of_Climate_Change" TargetMode="External"/><Relationship Id="rId211" Type="http://schemas.openxmlformats.org/officeDocument/2006/relationships/hyperlink" Target="https://papers.ssrn.com/sol3/papers.cfm?abstract_id=1142508" TargetMode="External"/><Relationship Id="rId232" Type="http://schemas.openxmlformats.org/officeDocument/2006/relationships/hyperlink" Target="https://papers.ssrn.com/sol3/papers.cfm?abstract_id=1844758" TargetMode="External"/><Relationship Id="rId253" Type="http://schemas.openxmlformats.org/officeDocument/2006/relationships/hyperlink" Target="https://www.e-elgar.com/shop/climate-change-liability?___website=uk_warehouse" TargetMode="External"/><Relationship Id="rId274" Type="http://schemas.openxmlformats.org/officeDocument/2006/relationships/hyperlink" Target="https://papers.ssrn.com/sol3/papers.cfm?abstract_id=2560031" TargetMode="External"/><Relationship Id="rId295" Type="http://schemas.openxmlformats.org/officeDocument/2006/relationships/hyperlink" Target="https://papers.ssrn.com/sol3/papers.cfm?abstract_id=1375489" TargetMode="External"/><Relationship Id="rId309" Type="http://schemas.openxmlformats.org/officeDocument/2006/relationships/hyperlink" Target="https://papers.ssrn.com/sol3/papers.cfm?abstract_id=2655898" TargetMode="External"/><Relationship Id="rId27" Type="http://schemas.openxmlformats.org/officeDocument/2006/relationships/hyperlink" Target="http://evanmills.lbl.gov/pubs/pdf/mills-comparative-climate-mitigation-risks-2012.pdf" TargetMode="External"/><Relationship Id="rId48" Type="http://schemas.openxmlformats.org/officeDocument/2006/relationships/hyperlink" Target="http://www.theactuary.com/features/2013/02/a-new-actuaries-climate-risk-index/" TargetMode="External"/><Relationship Id="rId69" Type="http://schemas.openxmlformats.org/officeDocument/2006/relationships/hyperlink" Target="https://www.researchgate.net/publication/46552274_Bounded_Rationality_Climate_Risks_and_Insurance_Is_There_a_Market_for_Natural_Disasters" TargetMode="External"/><Relationship Id="rId113" Type="http://schemas.openxmlformats.org/officeDocument/2006/relationships/hyperlink" Target="https://www.researchgate.net/publication/260958123_The_social_cost_of_CO2_in_a_low-growth_world" TargetMode="External"/><Relationship Id="rId134" Type="http://schemas.openxmlformats.org/officeDocument/2006/relationships/hyperlink" Target="https://openknowledge.worldbank.org/handle/10986/2432" TargetMode="External"/><Relationship Id="rId320" Type="http://schemas.openxmlformats.org/officeDocument/2006/relationships/hyperlink" Target="https://papers.ssrn.com/sol3/papers.cfm?abstract_id=2796642" TargetMode="External"/><Relationship Id="rId80" Type="http://schemas.openxmlformats.org/officeDocument/2006/relationships/hyperlink" Target="http://www.ucowr.org/files/Achieved_Journal_Issues/v138%20Assessment%20of%20Flood%20Losses%20in%20the%20United%20States.pdf" TargetMode="External"/><Relationship Id="rId155" Type="http://schemas.openxmlformats.org/officeDocument/2006/relationships/hyperlink" Target="https://www.researchgate.net/publication/226772398_Urbanization_climate_change_and_flood_policy_in_the_United_States" TargetMode="External"/><Relationship Id="rId176" Type="http://schemas.openxmlformats.org/officeDocument/2006/relationships/hyperlink" Target="http://documents.worldbank.org/curated/en/219621468322763113/Climate-risk-and-financial-institutions-challenges-and-opportunities" TargetMode="External"/><Relationship Id="rId197" Type="http://schemas.openxmlformats.org/officeDocument/2006/relationships/hyperlink" Target="https://papers.ssrn.com/sol3/papers.cfm?abstract_id=2194437" TargetMode="External"/><Relationship Id="rId341" Type="http://schemas.openxmlformats.org/officeDocument/2006/relationships/hyperlink" Target="http://www.unepfi.org/fileadmin/documents/building_disaster-resilient_communities_economies_01.pdf" TargetMode="External"/><Relationship Id="rId201" Type="http://schemas.openxmlformats.org/officeDocument/2006/relationships/hyperlink" Target="https://downloads.globalchange.gov/usimpacts/pdfs/climate-impacts-report.pdf" TargetMode="External"/><Relationship Id="rId222" Type="http://schemas.openxmlformats.org/officeDocument/2006/relationships/hyperlink" Target="http://www.actuaries.asn.au/Library/Events/ASTINAFIRERMColloquium/2015/PantelousEtAlFinancialConsequencesPaper.pdf" TargetMode="External"/><Relationship Id="rId243" Type="http://schemas.openxmlformats.org/officeDocument/2006/relationships/hyperlink" Target="https://papers.ssrn.com/sol3/papers.cfm?abstract_id=2796676" TargetMode="External"/><Relationship Id="rId264" Type="http://schemas.openxmlformats.org/officeDocument/2006/relationships/hyperlink" Target="http://www.actuaries.asn.au/Library/events/Conventions/2011/TowardsCarbonNeutral-Paper.pdf" TargetMode="External"/><Relationship Id="rId285" Type="http://schemas.openxmlformats.org/officeDocument/2006/relationships/hyperlink" Target="https://papers.ssrn.com/sol3/papers.cfm?abstract_id=2120083" TargetMode="External"/><Relationship Id="rId17" Type="http://schemas.openxmlformats.org/officeDocument/2006/relationships/hyperlink" Target="http://www.nrcan.gc.ca/sites/www.nrcan.gc.ca/files/earthsciences/pdf/assess/2014/pdf/Full-Report_Eng.pdf" TargetMode="External"/><Relationship Id="rId38" Type="http://schemas.openxmlformats.org/officeDocument/2006/relationships/hyperlink" Target="http://evanmills.lbl.gov/pubs/pdf/insurance_emerging_mktslr.pdf" TargetMode="External"/><Relationship Id="rId59" Type="http://schemas.openxmlformats.org/officeDocument/2006/relationships/hyperlink" Target="http://www.ipcc.ch/pdf/assessment-report/ar4/wg2/ar4-wg2-chapter17.pdf" TargetMode="External"/><Relationship Id="rId103" Type="http://schemas.openxmlformats.org/officeDocument/2006/relationships/hyperlink" Target="https://papers.ssrn.com/sol3/papers.cfm?abstract_id=2036152" TargetMode="External"/><Relationship Id="rId124" Type="http://schemas.openxmlformats.org/officeDocument/2006/relationships/hyperlink" Target="http://www.annualreviews.org/doi/10.1146/annurev.resource.050708.144302" TargetMode="External"/><Relationship Id="rId310" Type="http://schemas.openxmlformats.org/officeDocument/2006/relationships/hyperlink" Target="https://papers.ssrn.com/sol3/papers.cfm?abstract_id=1375646" TargetMode="External"/><Relationship Id="rId70" Type="http://schemas.openxmlformats.org/officeDocument/2006/relationships/hyperlink" Target="https://papers.ssrn.com/sol3/papers.cfm?abstract_id=2118397" TargetMode="External"/><Relationship Id="rId91" Type="http://schemas.openxmlformats.org/officeDocument/2006/relationships/hyperlink" Target="http://www.air-worldwide.com/publications/research/documents/financial-implications-of-climate-change/" TargetMode="External"/><Relationship Id="rId145" Type="http://schemas.openxmlformats.org/officeDocument/2006/relationships/hyperlink" Target="https://www.researchgate.net/publication/291847886_The_catastrophe_modeling_response_to_Hurricane_Katrina" TargetMode="External"/><Relationship Id="rId166" Type="http://schemas.openxmlformats.org/officeDocument/2006/relationships/hyperlink" Target="https://www.researchgate.net/publication/273926430_Atlantic_hurricanes_and_associated_insurance_loss_potentials_in_future_climate_scenarios_Limitations_of_high-resolution_AGCM_simulations" TargetMode="External"/><Relationship Id="rId187" Type="http://schemas.openxmlformats.org/officeDocument/2006/relationships/hyperlink" Target="https://www.genevaassociation.org/media/201070/geneva_report%5b2%5d.pdf" TargetMode="External"/><Relationship Id="rId331" Type="http://schemas.openxmlformats.org/officeDocument/2006/relationships/hyperlink" Target="http://www.ceres.org/resources/reports/stormy-future/view" TargetMode="External"/><Relationship Id="rId1" Type="http://schemas.openxmlformats.org/officeDocument/2006/relationships/hyperlink" Target="https://www.casact.org/pubs/forum/14wforum/Gorvett.pdf" TargetMode="External"/><Relationship Id="rId212" Type="http://schemas.openxmlformats.org/officeDocument/2006/relationships/hyperlink" Target="https://papers.ssrn.com/sol3/papers.cfm?abstract_id=1149134" TargetMode="External"/><Relationship Id="rId233" Type="http://schemas.openxmlformats.org/officeDocument/2006/relationships/hyperlink" Target="https://papers.ssrn.com/sol3/papers.cfm?abstract_id=1391835" TargetMode="External"/><Relationship Id="rId254" Type="http://schemas.openxmlformats.org/officeDocument/2006/relationships/hyperlink" Target="https://mitpress.mit.edu/books/war-weather" TargetMode="External"/><Relationship Id="rId28" Type="http://schemas.openxmlformats.org/officeDocument/2006/relationships/hyperlink" Target="http://digitalresearch.eiu.com/risksandrenewables/report" TargetMode="External"/><Relationship Id="rId49" Type="http://schemas.openxmlformats.org/officeDocument/2006/relationships/hyperlink" Target="https://www.soa.org/library/proceedings/arch/2010/arch-2010-iss1-brown.pdf" TargetMode="External"/><Relationship Id="rId114" Type="http://schemas.openxmlformats.org/officeDocument/2006/relationships/hyperlink" Target="https://www.researchgate.net/publication/238428499_Climate_Change_Impact_on_Rice_Insurance_Payouts_in_Japan" TargetMode="External"/><Relationship Id="rId275" Type="http://schemas.openxmlformats.org/officeDocument/2006/relationships/hyperlink" Target="https://papers.ssrn.com/sol3/papers.cfm?abstract_id=1924808" TargetMode="External"/><Relationship Id="rId296" Type="http://schemas.openxmlformats.org/officeDocument/2006/relationships/hyperlink" Target="https://papers.ssrn.com/sol3/papers.cfm?abstract_id=2546080" TargetMode="External"/><Relationship Id="rId300" Type="http://schemas.openxmlformats.org/officeDocument/2006/relationships/hyperlink" Target="https://papers.ssrn.com/sol3/papers.cfm?abstract_id=2702879" TargetMode="External"/><Relationship Id="rId60" Type="http://schemas.openxmlformats.org/officeDocument/2006/relationships/hyperlink" Target="https://www.researchgate.net/publication/251624255_Climate_change_impacts_on_pricing_long-term_flood_insurance_A_comprehensive_study_for_the_Netherlands" TargetMode="External"/><Relationship Id="rId81" Type="http://schemas.openxmlformats.org/officeDocument/2006/relationships/hyperlink" Target="https://www.researchgate.net/publication/226943139_Characteristics_of_severe_Atlantic_hurricanes_in_the_United_States_1949-2006" TargetMode="External"/><Relationship Id="rId135" Type="http://schemas.openxmlformats.org/officeDocument/2006/relationships/hyperlink" Target="http://www.mdpi.com/1660-4601/6/2/759/pdf" TargetMode="External"/><Relationship Id="rId156" Type="http://schemas.openxmlformats.org/officeDocument/2006/relationships/hyperlink" Target="http://documents.worldbank.org/curated/en/767061468336062604/Costs-of-adapting-to-climate-change-for-human-health-in-developing-countries" TargetMode="External"/><Relationship Id="rId177" Type="http://schemas.openxmlformats.org/officeDocument/2006/relationships/hyperlink" Target="http://www.courts.state.va.us/opinions/opnscvwp/1100764r.pdf" TargetMode="External"/><Relationship Id="rId198" Type="http://schemas.openxmlformats.org/officeDocument/2006/relationships/hyperlink" Target="http://www.contingenciesonline.com/contingenciesonline/20140910?pg=32" TargetMode="External"/><Relationship Id="rId321" Type="http://schemas.openxmlformats.org/officeDocument/2006/relationships/hyperlink" Target="https://www.genevaassociation.org/media/919730/ga2012_gp37-2-_prettenthaler-albrecher-koeberklkortschak.pdf" TargetMode="External"/><Relationship Id="rId342" Type="http://schemas.openxmlformats.org/officeDocument/2006/relationships/hyperlink" Target="http://www.unepfi.org/psi/wp-content/uploads/2016/02/CitiesTodayFeb2016.pdf" TargetMode="External"/><Relationship Id="rId202" Type="http://schemas.openxmlformats.org/officeDocument/2006/relationships/hyperlink" Target="http://www.actuaries.asn.au/Library/Brochure/2015/ClimateChangePolicyPosition.pdf" TargetMode="External"/><Relationship Id="rId223" Type="http://schemas.openxmlformats.org/officeDocument/2006/relationships/hyperlink" Target="http://www.actuaries.asn.au/Library/events/Conventions/2001/ClimateChangeMarketSlom-Paper.pdf" TargetMode="External"/><Relationship Id="rId244" Type="http://schemas.openxmlformats.org/officeDocument/2006/relationships/hyperlink" Target="https://www.genevaassociation.org/media/952146/20160908_ecoben20_final.pdf" TargetMode="External"/><Relationship Id="rId18" Type="http://schemas.openxmlformats.org/officeDocument/2006/relationships/hyperlink" Target="https://www.casact.org/pubs/forum/14wforum/Anderson.pdf" TargetMode="External"/><Relationship Id="rId39" Type="http://schemas.openxmlformats.org/officeDocument/2006/relationships/hyperlink" Target="http://www.eceee.org/all-news/columnists/Evan_Mills/the-greening-of-insurance" TargetMode="External"/><Relationship Id="rId265" Type="http://schemas.openxmlformats.org/officeDocument/2006/relationships/hyperlink" Target="http://www.actuaries.asn.au/Library/submission_emissions051111.pdf" TargetMode="External"/><Relationship Id="rId286" Type="http://schemas.openxmlformats.org/officeDocument/2006/relationships/hyperlink" Target="https://papers.ssrn.com/sol3/papers.cfm?abstract_id=1932591" TargetMode="External"/><Relationship Id="rId50" Type="http://schemas.openxmlformats.org/officeDocument/2006/relationships/hyperlink" Target="https://www.soa.org/Library/Newsletters/Actuary-Of-The-Future/2007/November/afn-2007-iss23-tverberg.aspx" TargetMode="External"/><Relationship Id="rId104" Type="http://schemas.openxmlformats.org/officeDocument/2006/relationships/hyperlink" Target="http://cred.be/sites/default/files/2012.07.05.ADSR_2011.pdf" TargetMode="External"/><Relationship Id="rId125" Type="http://schemas.openxmlformats.org/officeDocument/2006/relationships/hyperlink" Target="https://www.researchgate.net/publication/257548133_Insuring_Future_Climate_Catastrophes" TargetMode="External"/><Relationship Id="rId146" Type="http://schemas.openxmlformats.org/officeDocument/2006/relationships/hyperlink" Target="http://www.preventionweb.net/files/8991_flyerweathercatastrophesandclimatechangeen1.pdf" TargetMode="External"/><Relationship Id="rId167" Type="http://schemas.openxmlformats.org/officeDocument/2006/relationships/hyperlink" Target="https://www.ncbi.nlm.nih.gov/pmc/articles/PMC3249792/" TargetMode="External"/><Relationship Id="rId188" Type="http://schemas.openxmlformats.org/officeDocument/2006/relationships/hyperlink" Target="http://unfccc.int/resource/docs/2012/smsn/ngo/276.pdf" TargetMode="External"/><Relationship Id="rId311" Type="http://schemas.openxmlformats.org/officeDocument/2006/relationships/hyperlink" Target="https://papers.ssrn.com/sol3/papers.cfm?abstract_id=2788065" TargetMode="External"/><Relationship Id="rId332" Type="http://schemas.openxmlformats.org/officeDocument/2006/relationships/hyperlink" Target="http://www.ceres.org/resources/reports/naic-climate-disclosure/view" TargetMode="External"/><Relationship Id="rId71" Type="http://schemas.openxmlformats.org/officeDocument/2006/relationships/hyperlink" Target="http://icta.uab.cat/99_recursos/1274260772099.pdf" TargetMode="External"/><Relationship Id="rId92" Type="http://schemas.openxmlformats.org/officeDocument/2006/relationships/hyperlink" Target="https://openknowledge.worldbank.org/handle/10986/3767" TargetMode="External"/><Relationship Id="rId213" Type="http://schemas.openxmlformats.org/officeDocument/2006/relationships/hyperlink" Target="https://papers.ssrn.com/sol3/papers.cfm?abstract_id=878214" TargetMode="External"/><Relationship Id="rId234" Type="http://schemas.openxmlformats.org/officeDocument/2006/relationships/hyperlink" Target="https://papers.ssrn.com/sol3/papers.cfm?abstract_id=2626268" TargetMode="External"/><Relationship Id="rId2" Type="http://schemas.openxmlformats.org/officeDocument/2006/relationships/hyperlink" Target="http://evanmills.lbl.gov/pubs/pdf/peara.pdf" TargetMode="External"/><Relationship Id="rId29" Type="http://schemas.openxmlformats.org/officeDocument/2006/relationships/hyperlink" Target="https://www.zurich.com/NR/rdonlyres/F8A041D4-88BE-484F-A513-14D17907D924/0/NewtechnologyPatton.pdf" TargetMode="External"/><Relationship Id="rId255" Type="http://schemas.openxmlformats.org/officeDocument/2006/relationships/hyperlink" Target="https://openknowledge.worldbank.org/handle/10986/25160" TargetMode="External"/><Relationship Id="rId276" Type="http://schemas.openxmlformats.org/officeDocument/2006/relationships/hyperlink" Target="https://papers.ssrn.com/sol3/papers.cfm?abstract_id=1538161" TargetMode="External"/><Relationship Id="rId297" Type="http://schemas.openxmlformats.org/officeDocument/2006/relationships/hyperlink" Target="https://papers.ssrn.com/sol3/papers.cfm?abstract_id=2586604" TargetMode="External"/><Relationship Id="rId40" Type="http://schemas.openxmlformats.org/officeDocument/2006/relationships/hyperlink" Target="http://www.forbes.com/2005/11/15/energy-pollution-oil_cx_1116energy_epstein_mills.html" TargetMode="External"/><Relationship Id="rId115" Type="http://schemas.openxmlformats.org/officeDocument/2006/relationships/hyperlink" Target="https://papers.ssrn.com/sol3/papers.cfm?abstract_id=1677770" TargetMode="External"/><Relationship Id="rId136" Type="http://schemas.openxmlformats.org/officeDocument/2006/relationships/hyperlink" Target="http://elibrary.worldbank.org/doi/abs/10.1596/1813-9450-5564" TargetMode="External"/><Relationship Id="rId157" Type="http://schemas.openxmlformats.org/officeDocument/2006/relationships/hyperlink" Target="http://documents.worldbank.org/curated/en/646291468171244256/Economics-of-adaptation-to-climate-change-Synthesis-report" TargetMode="External"/><Relationship Id="rId178" Type="http://schemas.openxmlformats.org/officeDocument/2006/relationships/hyperlink" Target="https://www.researchgate.net/publication/233150299_Insurance_Market_for_Global_Warming_Heats_Up_Old_Products_and_New_Policies_Respond_to_Climate_Change_Risks" TargetMode="External"/><Relationship Id="rId301" Type="http://schemas.openxmlformats.org/officeDocument/2006/relationships/hyperlink" Target="https://papers.ssrn.com/sol3/papers.cfm?abstract_id=1494425" TargetMode="External"/><Relationship Id="rId322" Type="http://schemas.openxmlformats.org/officeDocument/2006/relationships/hyperlink" Target="https://www.genevaassociation.org/media/919721/ga2012_gp37-2-_paudel.pdf" TargetMode="External"/><Relationship Id="rId343" Type="http://schemas.openxmlformats.org/officeDocument/2006/relationships/hyperlink" Target="http://www.unepfi.org/psi/wp-content/uploads/2015/12/collaborating-for-resilience.pdf" TargetMode="External"/><Relationship Id="rId61" Type="http://schemas.openxmlformats.org/officeDocument/2006/relationships/hyperlink" Target="https://www.esri.ie/pubs/WP348.pdf" TargetMode="External"/><Relationship Id="rId82" Type="http://schemas.openxmlformats.org/officeDocument/2006/relationships/hyperlink" Target="https://www.researchgate.net/publication/257547602_Increasing_major_hail_losses_in_the_US" TargetMode="External"/><Relationship Id="rId199" Type="http://schemas.openxmlformats.org/officeDocument/2006/relationships/hyperlink" Target="https://papers.ssrn.com/sol3/papers.cfm?abstract_id=2541637" TargetMode="External"/><Relationship Id="rId203" Type="http://schemas.openxmlformats.org/officeDocument/2006/relationships/hyperlink" Target="https://papers.ssrn.com/sol3/papers.cfm?abstract_id=2418089" TargetMode="External"/><Relationship Id="rId19" Type="http://schemas.openxmlformats.org/officeDocument/2006/relationships/hyperlink" Target="https://www.genevaassociation.org/media/950471/-4-xu-and-mo-the-impact-of-disaster-relief.pdf" TargetMode="External"/><Relationship Id="rId224" Type="http://schemas.openxmlformats.org/officeDocument/2006/relationships/hyperlink" Target="http://www.actuaries.asn.au/Library/4.b_Conv07_Paper_Green_stern%20review.pdf" TargetMode="External"/><Relationship Id="rId245" Type="http://schemas.openxmlformats.org/officeDocument/2006/relationships/hyperlink" Target="https://www.genevaassociation.org/media/942906/whatdoescop21meanforinsurance_complete_digital.pdf" TargetMode="External"/><Relationship Id="rId266" Type="http://schemas.openxmlformats.org/officeDocument/2006/relationships/hyperlink" Target="http://www.actuaries.asn.au/Library/Submissions/GI/2013/2013SubSenateCommitteeExtremeWeather.pdf" TargetMode="External"/><Relationship Id="rId287" Type="http://schemas.openxmlformats.org/officeDocument/2006/relationships/hyperlink" Target="https://papers.ssrn.com/sol3/papers.cfm?abstract_id=2496129" TargetMode="External"/><Relationship Id="rId30" Type="http://schemas.openxmlformats.org/officeDocument/2006/relationships/hyperlink" Target="http://evanmills.lbl.gov/pubs/pdf/jelp-2008.pdf" TargetMode="External"/><Relationship Id="rId105" Type="http://schemas.openxmlformats.org/officeDocument/2006/relationships/hyperlink" Target="https://www.researchgate.net/publication/226483413_National-scale_Assessment_of_Current_and_Future_Flood_Risk_in_England_and_Wales" TargetMode="External"/><Relationship Id="rId126" Type="http://schemas.openxmlformats.org/officeDocument/2006/relationships/hyperlink" Target="https://www.researchgate.net/publication/233799972_Property_loss_potentials_for_European_midlatitude_storms_in_a_changing_climate" TargetMode="External"/><Relationship Id="rId147" Type="http://schemas.openxmlformats.org/officeDocument/2006/relationships/hyperlink" Target="https://www.researchgate.net/publication/23529117_Damage_Costs_of_Climate_Change_through_Intensification_of_Tropical_Cyclone_Activities_An_Application_of_FUND" TargetMode="External"/><Relationship Id="rId168" Type="http://schemas.openxmlformats.org/officeDocument/2006/relationships/hyperlink" Target="https://www.researchgate.net/publication/46443098_Uncertainty_of_Governmental_Relief_and_the_Crowding_out_of_Flood_Insurance" TargetMode="External"/><Relationship Id="rId312" Type="http://schemas.openxmlformats.org/officeDocument/2006/relationships/hyperlink" Target="https://papers.ssrn.com/sol3/papers.cfm?abstract_id=2784817" TargetMode="External"/><Relationship Id="rId333" Type="http://schemas.openxmlformats.org/officeDocument/2006/relationships/hyperlink" Target="http://www.ceres.org/resources/reports/climate-risk-disclosure-2009/view" TargetMode="External"/><Relationship Id="rId51" Type="http://schemas.openxmlformats.org/officeDocument/2006/relationships/hyperlink" Target="https://www.soa.org/Library/Newsletters/The-Actuary-Magazine/2015/april/act-2015-vol12-iss2-hall.aspx" TargetMode="External"/><Relationship Id="rId72" Type="http://schemas.openxmlformats.org/officeDocument/2006/relationships/hyperlink" Target="https://www.researchgate.net/publication/222703147_Climate_change_and_hailstorm_damage_Empirical_evidence_and_implications_for_agriculture_and_insurance" TargetMode="External"/><Relationship Id="rId93" Type="http://schemas.openxmlformats.org/officeDocument/2006/relationships/hyperlink" Target="http://www.adsabs.harvard.edu/abs/2011NHESS..11.1351D" TargetMode="External"/><Relationship Id="rId189" Type="http://schemas.openxmlformats.org/officeDocument/2006/relationships/hyperlink" Target="https://www.researchgate.net/publication/227304792_Projection_of_economic_impacts_of_climate_change_in_sectors_of_Europe_based_on_bottom_up_analysis_Human_health" TargetMode="External"/><Relationship Id="rId3" Type="http://schemas.openxmlformats.org/officeDocument/2006/relationships/hyperlink" Target="https://www.genevaassociation.org/media/616661/ga2013-warming_of_the_oceans.pdf" TargetMode="External"/><Relationship Id="rId214" Type="http://schemas.openxmlformats.org/officeDocument/2006/relationships/hyperlink" Target="https://papers.ssrn.com/sol3/papers.cfm?abstract_id=1141933" TargetMode="External"/><Relationship Id="rId235" Type="http://schemas.openxmlformats.org/officeDocument/2006/relationships/hyperlink" Target="https://papers.ssrn.com/sol3/papers.cfm?abstract_id=2812328" TargetMode="External"/><Relationship Id="rId256" Type="http://schemas.openxmlformats.org/officeDocument/2006/relationships/hyperlink" Target="http://evanmills.lbl.gov/pubs/pdf/mills-knoepfel.pdf" TargetMode="External"/><Relationship Id="rId277" Type="http://schemas.openxmlformats.org/officeDocument/2006/relationships/hyperlink" Target="https://papers.ssrn.com/sol3/papers.cfm?abstract_id=1017426" TargetMode="External"/><Relationship Id="rId298" Type="http://schemas.openxmlformats.org/officeDocument/2006/relationships/hyperlink" Target="https://papers.ssrn.com/sol3/papers.cfm?abstract_id=2579886" TargetMode="External"/><Relationship Id="rId116" Type="http://schemas.openxmlformats.org/officeDocument/2006/relationships/hyperlink" Target="https://papers.ssrn.com/sol3/papers.cfm?abstract_id=1707042" TargetMode="External"/><Relationship Id="rId137" Type="http://schemas.openxmlformats.org/officeDocument/2006/relationships/hyperlink" Target="http://documents.worldbank.org/curated/en/760291468331919809/pdf/WPS5562.pdf" TargetMode="External"/><Relationship Id="rId158" Type="http://schemas.openxmlformats.org/officeDocument/2006/relationships/hyperlink" Target="https://www.researchgate.net/publication/258686387_Global_trends_tropical_cyclones_risk" TargetMode="External"/><Relationship Id="rId302" Type="http://schemas.openxmlformats.org/officeDocument/2006/relationships/hyperlink" Target="https://papers.ssrn.com/sol3/papers.cfm?abstract_id=2650130" TargetMode="External"/><Relationship Id="rId323" Type="http://schemas.openxmlformats.org/officeDocument/2006/relationships/hyperlink" Target="https://www.genevaassociation.org/media/950474/-5-yang-kunreuther-and-michel-kerjan-an-economic-analysis-of-climate-adaptations.pdf" TargetMode="External"/><Relationship Id="rId344" Type="http://schemas.openxmlformats.org/officeDocument/2006/relationships/hyperlink" Target="http://www.unepfi.org/psi/wp-content/uploads/2015/10/business_unusual.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asact.org/education/reinsure/2013/handouts%5CPaper_2274_handout_1145_0.pdf" TargetMode="External"/><Relationship Id="rId18" Type="http://schemas.openxmlformats.org/officeDocument/2006/relationships/hyperlink" Target="http://www.actuaries.asn.au/Library/P1_Coleman.pdf" TargetMode="External"/><Relationship Id="rId26" Type="http://schemas.openxmlformats.org/officeDocument/2006/relationships/hyperlink" Target="http://www.actuaries.org/CTTEES_ENVIRO/Documents/EWG_Seminar_RowleyEnvironment.pdf" TargetMode="External"/><Relationship Id="rId39" Type="http://schemas.openxmlformats.org/officeDocument/2006/relationships/hyperlink" Target="https://www.genevaassociation.org/media/889063/3rd-crplusi-seminar-programme.pdf" TargetMode="External"/><Relationship Id="rId21" Type="http://schemas.openxmlformats.org/officeDocument/2006/relationships/hyperlink" Target="http://www.actuaries.asn.au/Library/Events/ASTINAFIRERMColloquium/2015/6aSharanjitPaddamFive.pdf" TargetMode="External"/><Relationship Id="rId34" Type="http://schemas.openxmlformats.org/officeDocument/2006/relationships/hyperlink" Target="http://www.actuaries.org/CTTEES_ENVIRO/Documents/Climate_Change_Impact_on_Asia.pdf" TargetMode="External"/><Relationship Id="rId42" Type="http://schemas.openxmlformats.org/officeDocument/2006/relationships/hyperlink" Target="https://www.genevaassociation.org/media/939001/ga2016-oecd-ga-special-session-on-climate-change.pdf" TargetMode="External"/><Relationship Id="rId47" Type="http://schemas.openxmlformats.org/officeDocument/2006/relationships/hyperlink" Target="http://www.unepfi.org/psi/new-rules-for-new-horizons-report-of-the-high-level-symposium-on-reshaping-finance-for-sustainability/" TargetMode="External"/><Relationship Id="rId50" Type="http://schemas.openxmlformats.org/officeDocument/2006/relationships/hyperlink" Target="https://www.genevaassociation.org/events/2011/1st-asian-climate-change-summit/" TargetMode="External"/><Relationship Id="rId55" Type="http://schemas.openxmlformats.org/officeDocument/2006/relationships/hyperlink" Target="https://www.genevaassociation.org/media/626836/5th-crplusi-seminar-programme.pdf" TargetMode="External"/><Relationship Id="rId7" Type="http://schemas.openxmlformats.org/officeDocument/2006/relationships/hyperlink" Target="https://www.casact.org/education/clrs/2013/handouts%5CPaper_2797_handout_1451_0.pdf" TargetMode="External"/><Relationship Id="rId2" Type="http://schemas.openxmlformats.org/officeDocument/2006/relationships/hyperlink" Target="https://www.soa.org/NatResourceSustain/" TargetMode="External"/><Relationship Id="rId16" Type="http://schemas.openxmlformats.org/officeDocument/2006/relationships/hyperlink" Target="https://www.soa.org/library/proceedings/arch/2010/arch-2010-iss1-bridgeman-presentation.pdf" TargetMode="External"/><Relationship Id="rId20" Type="http://schemas.openxmlformats.org/officeDocument/2006/relationships/hyperlink" Target="http://www.actuaries.asn.au/Library/Institute%20of%20Actuaries_lecture.pdf" TargetMode="External"/><Relationship Id="rId29" Type="http://schemas.openxmlformats.org/officeDocument/2006/relationships/hyperlink" Target="https://www.casact.org/education/reinsure/2006/handouts/rowe.ppt" TargetMode="External"/><Relationship Id="rId41" Type="http://schemas.openxmlformats.org/officeDocument/2006/relationships/hyperlink" Target="https://www.genevaassociation.org/media/907956/ga2013-lessons_learned_from_the_events_of_march_2011.pdf" TargetMode="External"/><Relationship Id="rId54" Type="http://schemas.openxmlformats.org/officeDocument/2006/relationships/hyperlink" Target="https://www.genevaassociation.org/events/2013/5th-crplusi-seminar/" TargetMode="External"/><Relationship Id="rId1" Type="http://schemas.openxmlformats.org/officeDocument/2006/relationships/hyperlink" Target="https://www.genevaassociation.org/media/887273/2nd-asian-climate-change-summit-programme.pdf" TargetMode="External"/><Relationship Id="rId6" Type="http://schemas.openxmlformats.org/officeDocument/2006/relationships/hyperlink" Target="http://www.casact.org/community/affiliates/CANE/0913/Israel.pdf" TargetMode="External"/><Relationship Id="rId11" Type="http://schemas.openxmlformats.org/officeDocument/2006/relationships/hyperlink" Target="https://www.casact.org/education/rpm/2016/presentations/Workshop-1-Kolk.pdf" TargetMode="External"/><Relationship Id="rId24" Type="http://schemas.openxmlformats.org/officeDocument/2006/relationships/hyperlink" Target="http://www.actuaries.asn.au/Library/Events/GIS/2014/3CHarwoodEtAlClimateChangePres.pdf" TargetMode="External"/><Relationship Id="rId32" Type="http://schemas.openxmlformats.org/officeDocument/2006/relationships/hyperlink" Target="http://www.actuaries.org/CTTEES_ENVIRO/Documents/Jan_Mumenthaler.pdf" TargetMode="External"/><Relationship Id="rId37" Type="http://schemas.openxmlformats.org/officeDocument/2006/relationships/hyperlink" Target="http://www.actuaries.org/CTTEES_ENVIRO/Documents/Climate_Bonds_and_Insurance.pdf" TargetMode="External"/><Relationship Id="rId40" Type="http://schemas.openxmlformats.org/officeDocument/2006/relationships/hyperlink" Target="https://www.genevaassociation.org/media/921711/ga2015-insurance-as-contributors.pdf" TargetMode="External"/><Relationship Id="rId45" Type="http://schemas.openxmlformats.org/officeDocument/2006/relationships/hyperlink" Target="http://www.actuaries.org/CTTEES_ENVIRO/Documents/EWG_Seminar_Introductory_Remarks.pdf" TargetMode="External"/><Relationship Id="rId53" Type="http://schemas.openxmlformats.org/officeDocument/2006/relationships/hyperlink" Target="https://www.genevaassociation.org/media/601677/programme-cr-i-wg-meeting-and-4th-cr-i-seminar-15-16-nov-2012-mk5-2-.pdf" TargetMode="External"/><Relationship Id="rId58" Type="http://schemas.openxmlformats.org/officeDocument/2006/relationships/hyperlink" Target="https://www.genevaassociation.org/events/2013/latam-liability-regimes/" TargetMode="External"/><Relationship Id="rId5" Type="http://schemas.openxmlformats.org/officeDocument/2006/relationships/hyperlink" Target="https://www.casact.org/education/reinsure/2014/handouts%5CPaper_3320_handout_2159_0.pdf" TargetMode="External"/><Relationship Id="rId15" Type="http://schemas.openxmlformats.org/officeDocument/2006/relationships/hyperlink" Target="http://www.caa.com.bb/Attachments/2015/Session_3A_-_Howard_Kunst_-_Caribbean_Natural_Catastrophes.pdf" TargetMode="External"/><Relationship Id="rId23" Type="http://schemas.openxmlformats.org/officeDocument/2006/relationships/hyperlink" Target="http://www.actuaries.asn.au/Library/Events/ASTINAFIRERMColloquium/2015/10CRadeMusulin.pdf" TargetMode="External"/><Relationship Id="rId28" Type="http://schemas.openxmlformats.org/officeDocument/2006/relationships/hyperlink" Target="https://www.casact.org/education/reinsure/2006/handouts/knutson.ppt" TargetMode="External"/><Relationship Id="rId36" Type="http://schemas.openxmlformats.org/officeDocument/2006/relationships/hyperlink" Target="http://www.actuaries.org/CTTEES_ENVIRO/Documents/Risk_Transfer.pdf" TargetMode="External"/><Relationship Id="rId49" Type="http://schemas.openxmlformats.org/officeDocument/2006/relationships/hyperlink" Target="https://papers.ssrn.com/sol3/papers.cfm?abstract_id=2266298" TargetMode="External"/><Relationship Id="rId57" Type="http://schemas.openxmlformats.org/officeDocument/2006/relationships/hyperlink" Target="https://www.genevaassociation.org/media/885385/6th-eepluscr-seminar-programme.pdf" TargetMode="External"/><Relationship Id="rId61" Type="http://schemas.openxmlformats.org/officeDocument/2006/relationships/hyperlink" Target="https://www.genevaassociation.org/media/915029/ga-sendai-public-forum_programme.pdf" TargetMode="External"/><Relationship Id="rId10" Type="http://schemas.openxmlformats.org/officeDocument/2006/relationships/hyperlink" Target="https://www.casact.org/education/reinsure/2009/handouts/CS20-hayhoe.pdf" TargetMode="External"/><Relationship Id="rId19" Type="http://schemas.openxmlformats.org/officeDocument/2006/relationships/hyperlink" Target="http://www.actuaries.asn.au/Library/0845.1%20P3_Wilder.pdf" TargetMode="External"/><Relationship Id="rId31" Type="http://schemas.openxmlformats.org/officeDocument/2006/relationships/hyperlink" Target="http://www.actuaries.org/CTTEES_ENVIRO/Documents/Tim_Hardy.pdf" TargetMode="External"/><Relationship Id="rId44" Type="http://schemas.openxmlformats.org/officeDocument/2006/relationships/hyperlink" Target="http://www.actuaries.org/CTTEES_ENVIRO/Documents/EWG_Seminar_John_Richardson_and_Molly_Jahn_presentation.pdf" TargetMode="External"/><Relationship Id="rId52" Type="http://schemas.openxmlformats.org/officeDocument/2006/relationships/hyperlink" Target="https://www.genevaassociation.org/events/2012/4th-crplusi-seminar/" TargetMode="External"/><Relationship Id="rId60" Type="http://schemas.openxmlformats.org/officeDocument/2006/relationships/hyperlink" Target="https://www.genevaassociation.org/events/2015/public-forum-3rd-un-conf/" TargetMode="External"/><Relationship Id="rId4" Type="http://schemas.openxmlformats.org/officeDocument/2006/relationships/hyperlink" Target="https://www.actuaries.org.uk/documents/b10-climate-change-working-party-update" TargetMode="External"/><Relationship Id="rId9" Type="http://schemas.openxmlformats.org/officeDocument/2006/relationships/hyperlink" Target="http://actuary.org/files/ACI_Presentation_NAIC_Climate_Change_WG_8.6.14.pdf" TargetMode="External"/><Relationship Id="rId14" Type="http://schemas.openxmlformats.org/officeDocument/2006/relationships/hyperlink" Target="https://www.casact.org/education/spring/2008/handouts/ayers.pdf" TargetMode="External"/><Relationship Id="rId22" Type="http://schemas.openxmlformats.org/officeDocument/2006/relationships/hyperlink" Target="http://www.actuaries.asn.au/Library/Tony%20Coleman.pdf" TargetMode="External"/><Relationship Id="rId27" Type="http://schemas.openxmlformats.org/officeDocument/2006/relationships/hyperlink" Target="http://www.actuaries.org/CTTEES_ENVIRO/Documents/Low_Carbon_Investments.pdf" TargetMode="External"/><Relationship Id="rId30" Type="http://schemas.openxmlformats.org/officeDocument/2006/relationships/hyperlink" Target="http://www.actuaries.org/CTTEES_ENVIRO/Documents/Patrick_Liedtke.pdf" TargetMode="External"/><Relationship Id="rId35" Type="http://schemas.openxmlformats.org/officeDocument/2006/relationships/hyperlink" Target="https://www.genevaassociation.org/events/2012/2nd-asian-climate-change-summit/" TargetMode="External"/><Relationship Id="rId43" Type="http://schemas.openxmlformats.org/officeDocument/2006/relationships/hyperlink" Target="http://www.actuaries.org/CTTEES_ENVIRO/Documents/EWG_Seminar_Presentation_by_Dr_Aled_Jones.pdf" TargetMode="External"/><Relationship Id="rId48" Type="http://schemas.openxmlformats.org/officeDocument/2006/relationships/hyperlink" Target="http://www.actuaries.asn.au/Library/Events/ERM/2014/Plenary3TimAndrews.pdf" TargetMode="External"/><Relationship Id="rId56" Type="http://schemas.openxmlformats.org/officeDocument/2006/relationships/hyperlink" Target="https://www.genevaassociation.org/events/2014/6th-ee-and-cr-seminar/" TargetMode="External"/><Relationship Id="rId8" Type="http://schemas.openxmlformats.org/officeDocument/2006/relationships/hyperlink" Target="https://www.casact.org/education/reinsure/2009/handouts/CS20-Na.pdf" TargetMode="External"/><Relationship Id="rId51" Type="http://schemas.openxmlformats.org/officeDocument/2006/relationships/hyperlink" Target="https://www.genevaassociation.org/events/2011/3rd-crplusi-seminar/" TargetMode="External"/><Relationship Id="rId3" Type="http://schemas.openxmlformats.org/officeDocument/2006/relationships/hyperlink" Target="http://www.actuaries.org/CTTEES_ENVIRO/Documents/Singapore_Elayne_Grace.pdf" TargetMode="External"/><Relationship Id="rId12" Type="http://schemas.openxmlformats.org/officeDocument/2006/relationships/hyperlink" Target="http://www.casact.org/education/annual/2015/presentations/C-2.pdf" TargetMode="External"/><Relationship Id="rId17" Type="http://schemas.openxmlformats.org/officeDocument/2006/relationships/hyperlink" Target="http://www.naic.org/documents/cipr_events_141007_symposium_presentation_actuaries_climate_index.pdf" TargetMode="External"/><Relationship Id="rId25" Type="http://schemas.openxmlformats.org/officeDocument/2006/relationships/hyperlink" Target="http://www.actuaries.asn.au/Library/Events/ERM/2014/Plenary3BarbaraNorman.pdf" TargetMode="External"/><Relationship Id="rId33" Type="http://schemas.openxmlformats.org/officeDocument/2006/relationships/hyperlink" Target="http://www.actuaries.org/CTTEES_ENVIRO/Documents/David_Simmons.pdf" TargetMode="External"/><Relationship Id="rId38" Type="http://schemas.openxmlformats.org/officeDocument/2006/relationships/hyperlink" Target="http://www.actuaries.org/CTTEES_ENVIRO/Documents/Assessing_Costs_and_Benefits_of_Adaptation_Options.pdf" TargetMode="External"/><Relationship Id="rId46" Type="http://schemas.openxmlformats.org/officeDocument/2006/relationships/hyperlink" Target="http://www.actuaries.org/CTTEES_ENVIRO/Documents/Jones.pdf" TargetMode="External"/><Relationship Id="rId59" Type="http://schemas.openxmlformats.org/officeDocument/2006/relationships/hyperlink" Target="https://www.genevaassociation.org/media/826194/event-programme.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cdc.noaa.gov/billions/" TargetMode="External"/><Relationship Id="rId13" Type="http://schemas.openxmlformats.org/officeDocument/2006/relationships/hyperlink" Target="https://www.ncdc.noaa.gov/" TargetMode="External"/><Relationship Id="rId18" Type="http://schemas.openxmlformats.org/officeDocument/2006/relationships/hyperlink" Target="http://www.unepfi.org/insurance/insurance/" TargetMode="External"/><Relationship Id="rId26" Type="http://schemas.openxmlformats.org/officeDocument/2006/relationships/hyperlink" Target="https://www.munichre.com/en/reinsurance/business/non-life/natcatservice/index.html" TargetMode="External"/><Relationship Id="rId39" Type="http://schemas.openxmlformats.org/officeDocument/2006/relationships/hyperlink" Target="https://www.researchgate.net/" TargetMode="External"/><Relationship Id="rId3" Type="http://schemas.openxmlformats.org/officeDocument/2006/relationships/hyperlink" Target="http://www.actuary.org/content/climate-change-resources" TargetMode="External"/><Relationship Id="rId21" Type="http://schemas.openxmlformats.org/officeDocument/2006/relationships/hyperlink" Target="http://www.cisl.cam.ac.uk/business-action/sustainable-finance/climatewise" TargetMode="External"/><Relationship Id="rId34" Type="http://schemas.openxmlformats.org/officeDocument/2006/relationships/hyperlink" Target="http://www.worldbank.org/en/topic/disasterriskmanagement" TargetMode="External"/><Relationship Id="rId42" Type="http://schemas.openxmlformats.org/officeDocument/2006/relationships/hyperlink" Target="http://www.emdat.be/" TargetMode="External"/><Relationship Id="rId7" Type="http://schemas.openxmlformats.org/officeDocument/2006/relationships/hyperlink" Target="http://iigcc.org/publications/investor-guides" TargetMode="External"/><Relationship Id="rId12" Type="http://schemas.openxmlformats.org/officeDocument/2006/relationships/hyperlink" Target="https://www.ncdc.noaa.gov/climate-information" TargetMode="External"/><Relationship Id="rId17" Type="http://schemas.openxmlformats.org/officeDocument/2006/relationships/hyperlink" Target="http://www.unepfi.org/" TargetMode="External"/><Relationship Id="rId25" Type="http://schemas.openxmlformats.org/officeDocument/2006/relationships/hyperlink" Target="http://www.globalchange.gov/" TargetMode="External"/><Relationship Id="rId33" Type="http://schemas.openxmlformats.org/officeDocument/2006/relationships/hyperlink" Target="http://www.worldbank.org/en/topic/climatefinance" TargetMode="External"/><Relationship Id="rId38" Type="http://schemas.openxmlformats.org/officeDocument/2006/relationships/hyperlink" Target="https://www.ssrn.com/en/" TargetMode="External"/><Relationship Id="rId2" Type="http://schemas.openxmlformats.org/officeDocument/2006/relationships/hyperlink" Target="https://www.actuaries.org.uk/practice-areas/resource-and-environment" TargetMode="External"/><Relationship Id="rId16" Type="http://schemas.openxmlformats.org/officeDocument/2006/relationships/hyperlink" Target="https://www.ceres.org/industry-initiatives/insurance" TargetMode="External"/><Relationship Id="rId20" Type="http://schemas.openxmlformats.org/officeDocument/2006/relationships/hyperlink" Target="https://www.icmif.org/" TargetMode="External"/><Relationship Id="rId29" Type="http://schemas.openxmlformats.org/officeDocument/2006/relationships/hyperlink" Target="http://www.rff.org/research/topics/environmental-economics-topics" TargetMode="External"/><Relationship Id="rId41" Type="http://schemas.openxmlformats.org/officeDocument/2006/relationships/hyperlink" Target="http://www.globalchange.umd.edu/iamc/" TargetMode="External"/><Relationship Id="rId1" Type="http://schemas.openxmlformats.org/officeDocument/2006/relationships/hyperlink" Target="https://www.actuaries.org.uk/practice-areas/resource-and-environment/research-working-parties/climate-change" TargetMode="External"/><Relationship Id="rId6" Type="http://schemas.openxmlformats.org/officeDocument/2006/relationships/hyperlink" Target="http://www.cia-ica.ca/research/research-projects" TargetMode="External"/><Relationship Id="rId11" Type="http://schemas.openxmlformats.org/officeDocument/2006/relationships/hyperlink" Target="http://evanmills.lbl.gov/pubs.html" TargetMode="External"/><Relationship Id="rId24" Type="http://schemas.openxmlformats.org/officeDocument/2006/relationships/hyperlink" Target="http://globalriskmap.nicta.com.au/About.html" TargetMode="External"/><Relationship Id="rId32" Type="http://schemas.openxmlformats.org/officeDocument/2006/relationships/hyperlink" Target="http://www.worldbank.org/en/topic/climatechange" TargetMode="External"/><Relationship Id="rId37" Type="http://schemas.openxmlformats.org/officeDocument/2006/relationships/hyperlink" Target="http://www.worldbank.org/en/topic/sustainabledevelopment" TargetMode="External"/><Relationship Id="rId40" Type="http://schemas.openxmlformats.org/officeDocument/2006/relationships/hyperlink" Target="http://www.ipcc.ch/publications_and_data/publications_and_data_reports.shtml" TargetMode="External"/><Relationship Id="rId5" Type="http://schemas.openxmlformats.org/officeDocument/2006/relationships/hyperlink" Target="http://www.cia-ica.ca/ccsc-resources" TargetMode="External"/><Relationship Id="rId15" Type="http://schemas.openxmlformats.org/officeDocument/2006/relationships/hyperlink" Target="https://www.genevaassociation.org/research/topics/climate-risk/" TargetMode="External"/><Relationship Id="rId23" Type="http://schemas.openxmlformats.org/officeDocument/2006/relationships/hyperlink" Target="http://www.unepfi.org/psi/" TargetMode="External"/><Relationship Id="rId28" Type="http://schemas.openxmlformats.org/officeDocument/2006/relationships/hyperlink" Target="http://www.swissre.com/sigma/" TargetMode="External"/><Relationship Id="rId36" Type="http://schemas.openxmlformats.org/officeDocument/2006/relationships/hyperlink" Target="http://www.worldbank.org/en/topic/foodsecurity" TargetMode="External"/><Relationship Id="rId10" Type="http://schemas.openxmlformats.org/officeDocument/2006/relationships/hyperlink" Target="http://www.actuaries.org/index.cfm?lang=EN&amp;DSP=CTTEES_ENVIRO&amp;ACT=INDEX" TargetMode="External"/><Relationship Id="rId19" Type="http://schemas.openxmlformats.org/officeDocument/2006/relationships/hyperlink" Target="http://www.internationalinsurance.org/" TargetMode="External"/><Relationship Id="rId31" Type="http://schemas.openxmlformats.org/officeDocument/2006/relationships/hyperlink" Target="http://www.worldbank.org/en/publication/reference" TargetMode="External"/><Relationship Id="rId44" Type="http://schemas.openxmlformats.org/officeDocument/2006/relationships/printerSettings" Target="../printerSettings/printerSettings2.bin"/><Relationship Id="rId4" Type="http://schemas.openxmlformats.org/officeDocument/2006/relationships/hyperlink" Target="https://www.actuaries.org.uk/practice-areas/resource-and-environment/published-articles" TargetMode="External"/><Relationship Id="rId9" Type="http://schemas.openxmlformats.org/officeDocument/2006/relationships/hyperlink" Target="http://www.climate-insurance.org/home/" TargetMode="External"/><Relationship Id="rId14" Type="http://schemas.openxmlformats.org/officeDocument/2006/relationships/hyperlink" Target="https://www.ncdc.noaa.gov/climate-information/sectoral" TargetMode="External"/><Relationship Id="rId22" Type="http://schemas.openxmlformats.org/officeDocument/2006/relationships/hyperlink" Target="http://www.internationalinsurance.org/idf/" TargetMode="External"/><Relationship Id="rId27" Type="http://schemas.openxmlformats.org/officeDocument/2006/relationships/hyperlink" Target="http://www.fund-model.org/" TargetMode="External"/><Relationship Id="rId30" Type="http://schemas.openxmlformats.org/officeDocument/2006/relationships/hyperlink" Target="http://www.rff.org/research/topics/risk-and-uncertainty" TargetMode="External"/><Relationship Id="rId35" Type="http://schemas.openxmlformats.org/officeDocument/2006/relationships/hyperlink" Target="http://www.worldbank.org/en/topic/environment" TargetMode="External"/><Relationship Id="rId43" Type="http://schemas.openxmlformats.org/officeDocument/2006/relationships/hyperlink" Target="https://www.ceres.org/industry-initiatives/banking-and-financ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tabSelected="1" workbookViewId="0"/>
  </sheetViews>
  <sheetFormatPr defaultRowHeight="15" x14ac:dyDescent="0.25"/>
  <cols>
    <col min="1" max="1" width="6.140625" customWidth="1"/>
    <col min="2" max="2" width="118.140625" customWidth="1"/>
  </cols>
  <sheetData>
    <row r="1" spans="1:2" ht="18.75" x14ac:dyDescent="0.3">
      <c r="A1" s="13" t="s">
        <v>498</v>
      </c>
    </row>
    <row r="2" spans="1:2" ht="18.75" x14ac:dyDescent="0.3">
      <c r="A2" s="13" t="s">
        <v>2416</v>
      </c>
    </row>
    <row r="3" spans="1:2" ht="18.75" x14ac:dyDescent="0.3">
      <c r="A3" s="13" t="s">
        <v>2404</v>
      </c>
    </row>
    <row r="4" spans="1:2" s="40" customFormat="1" x14ac:dyDescent="0.25"/>
    <row r="5" spans="1:2" s="40" customFormat="1" x14ac:dyDescent="0.25"/>
    <row r="6" spans="1:2" s="40" customFormat="1" ht="60.75" customHeight="1" x14ac:dyDescent="0.25">
      <c r="A6" s="43" t="s">
        <v>2409</v>
      </c>
      <c r="B6" s="44"/>
    </row>
    <row r="7" spans="1:2" s="40" customFormat="1" x14ac:dyDescent="0.25"/>
    <row r="8" spans="1:2" s="40" customFormat="1" ht="34.5" customHeight="1" x14ac:dyDescent="0.25">
      <c r="A8" s="43" t="s">
        <v>2408</v>
      </c>
      <c r="B8" s="44"/>
    </row>
    <row r="9" spans="1:2" s="40" customFormat="1" x14ac:dyDescent="0.25">
      <c r="B9" s="42" t="s">
        <v>2405</v>
      </c>
    </row>
    <row r="10" spans="1:2" s="40" customFormat="1" ht="30" x14ac:dyDescent="0.25">
      <c r="B10" s="41" t="s">
        <v>2406</v>
      </c>
    </row>
    <row r="11" spans="1:2" s="40" customFormat="1" x14ac:dyDescent="0.25">
      <c r="B11" s="41" t="s">
        <v>2407</v>
      </c>
    </row>
    <row r="12" spans="1:2" s="40" customFormat="1" x14ac:dyDescent="0.25"/>
    <row r="13" spans="1:2" s="40" customFormat="1" x14ac:dyDescent="0.25">
      <c r="A13" s="43" t="s">
        <v>2410</v>
      </c>
      <c r="B13" s="44"/>
    </row>
    <row r="14" spans="1:2" s="40" customFormat="1" x14ac:dyDescent="0.25">
      <c r="B14" s="42" t="s">
        <v>2411</v>
      </c>
    </row>
    <row r="15" spans="1:2" s="40" customFormat="1" ht="30" x14ac:dyDescent="0.25">
      <c r="B15" s="41" t="s">
        <v>2412</v>
      </c>
    </row>
    <row r="16" spans="1:2" s="40" customFormat="1" x14ac:dyDescent="0.25"/>
    <row r="17" spans="1:2" s="40" customFormat="1" ht="45" customHeight="1" x14ac:dyDescent="0.25">
      <c r="A17" s="43" t="s">
        <v>2413</v>
      </c>
      <c r="B17" s="44"/>
    </row>
    <row r="18" spans="1:2" s="40" customFormat="1" ht="30" x14ac:dyDescent="0.25">
      <c r="B18" s="42" t="s">
        <v>2414</v>
      </c>
    </row>
    <row r="19" spans="1:2" s="40" customFormat="1" ht="45" x14ac:dyDescent="0.25">
      <c r="B19" s="41" t="s">
        <v>2415</v>
      </c>
    </row>
    <row r="20" spans="1:2" s="40" customFormat="1" x14ac:dyDescent="0.25"/>
    <row r="21" spans="1:2" s="40" customFormat="1" x14ac:dyDescent="0.25"/>
    <row r="22" spans="1:2" s="40" customFormat="1" x14ac:dyDescent="0.25"/>
    <row r="23" spans="1:2" s="40" customFormat="1" x14ac:dyDescent="0.25"/>
    <row r="24" spans="1:2" s="40" customFormat="1" x14ac:dyDescent="0.25"/>
    <row r="25" spans="1:2" s="40" customFormat="1" x14ac:dyDescent="0.25"/>
    <row r="26" spans="1:2" s="40" customFormat="1" x14ac:dyDescent="0.25"/>
    <row r="27" spans="1:2" s="40" customFormat="1" x14ac:dyDescent="0.25"/>
    <row r="28" spans="1:2" s="40" customFormat="1" x14ac:dyDescent="0.25"/>
    <row r="29" spans="1:2" s="40" customFormat="1" x14ac:dyDescent="0.25"/>
    <row r="30" spans="1:2" s="40" customFormat="1" x14ac:dyDescent="0.25"/>
    <row r="31" spans="1:2" s="40" customFormat="1" x14ac:dyDescent="0.25"/>
    <row r="32" spans="1:2" s="40" customFormat="1" x14ac:dyDescent="0.25"/>
    <row r="33" s="40" customFormat="1" x14ac:dyDescent="0.25"/>
    <row r="34" s="40" customFormat="1" x14ac:dyDescent="0.25"/>
    <row r="35" s="40" customFormat="1" x14ac:dyDescent="0.25"/>
    <row r="36" s="40" customFormat="1" x14ac:dyDescent="0.25"/>
    <row r="37" s="40" customFormat="1" x14ac:dyDescent="0.25"/>
    <row r="38" s="40" customFormat="1" x14ac:dyDescent="0.25"/>
    <row r="39" s="40" customFormat="1" x14ac:dyDescent="0.25"/>
  </sheetData>
  <mergeCells count="4">
    <mergeCell ref="A6:B6"/>
    <mergeCell ref="A8:B8"/>
    <mergeCell ref="A13:B13"/>
    <mergeCell ref="A17: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4"/>
  <sheetViews>
    <sheetView zoomScaleNormal="100" workbookViewId="0">
      <pane xSplit="4" ySplit="5" topLeftCell="E6" activePane="bottomRight" state="frozen"/>
      <selection pane="topRight" activeCell="E1" sqref="E1"/>
      <selection pane="bottomLeft" activeCell="A8" sqref="A8"/>
      <selection pane="bottomRight"/>
    </sheetView>
  </sheetViews>
  <sheetFormatPr defaultRowHeight="15" x14ac:dyDescent="0.25"/>
  <cols>
    <col min="1" max="1" width="20.28515625" customWidth="1"/>
    <col min="2" max="2" width="37.42578125" customWidth="1"/>
    <col min="3" max="3" width="13.7109375" bestFit="1" customWidth="1"/>
    <col min="4" max="4" width="13.42578125" customWidth="1"/>
    <col min="5" max="6" width="23.28515625" customWidth="1"/>
    <col min="7" max="7" width="32.5703125" customWidth="1"/>
    <col min="8" max="8" width="61.42578125" customWidth="1"/>
    <col min="11" max="11" width="13.85546875" customWidth="1"/>
    <col min="12" max="14" width="17.140625" customWidth="1"/>
    <col min="15" max="15" width="88.28515625" customWidth="1"/>
  </cols>
  <sheetData>
    <row r="1" spans="1:15" ht="18.75" x14ac:dyDescent="0.3">
      <c r="A1" s="13" t="s">
        <v>498</v>
      </c>
    </row>
    <row r="2" spans="1:15" ht="19.5" thickBot="1" x14ac:dyDescent="0.35">
      <c r="A2" s="13" t="s">
        <v>2416</v>
      </c>
    </row>
    <row r="3" spans="1:15" ht="19.5" thickBot="1" x14ac:dyDescent="0.35">
      <c r="A3" s="33" t="s">
        <v>2178</v>
      </c>
      <c r="B3" s="31" t="s">
        <v>2349</v>
      </c>
      <c r="C3" s="32">
        <v>42762</v>
      </c>
    </row>
    <row r="4" spans="1:15" x14ac:dyDescent="0.25">
      <c r="B4" s="1"/>
      <c r="C4" s="1"/>
      <c r="D4" s="1"/>
      <c r="E4" s="1"/>
      <c r="F4" s="1"/>
      <c r="G4" s="1"/>
      <c r="H4" s="1"/>
      <c r="L4" s="1"/>
      <c r="M4" s="1"/>
      <c r="N4" s="1"/>
      <c r="O4" s="1"/>
    </row>
    <row r="5" spans="1:15" ht="30" x14ac:dyDescent="0.25">
      <c r="A5" s="14" t="s">
        <v>2335</v>
      </c>
      <c r="B5" s="14" t="s">
        <v>164</v>
      </c>
      <c r="C5" s="14" t="s">
        <v>170</v>
      </c>
      <c r="D5" s="14" t="s">
        <v>166</v>
      </c>
      <c r="E5" s="14" t="s">
        <v>165</v>
      </c>
      <c r="F5" s="14" t="s">
        <v>515</v>
      </c>
      <c r="G5" s="14" t="s">
        <v>2334</v>
      </c>
      <c r="H5" s="14" t="s">
        <v>278</v>
      </c>
      <c r="I5" s="14" t="s">
        <v>1400</v>
      </c>
      <c r="J5" s="14" t="s">
        <v>1459</v>
      </c>
      <c r="K5" s="14" t="s">
        <v>2337</v>
      </c>
      <c r="L5" s="14" t="s">
        <v>2431</v>
      </c>
      <c r="M5" s="14" t="s">
        <v>2432</v>
      </c>
      <c r="N5" s="14" t="s">
        <v>2433</v>
      </c>
      <c r="O5" s="14" t="s">
        <v>483</v>
      </c>
    </row>
    <row r="6" spans="1:15" ht="120" x14ac:dyDescent="0.25">
      <c r="A6" s="4" t="s">
        <v>1011</v>
      </c>
      <c r="B6" s="2" t="s">
        <v>1008</v>
      </c>
      <c r="C6" s="4">
        <v>2009</v>
      </c>
      <c r="D6" s="4" t="s">
        <v>280</v>
      </c>
      <c r="E6" s="4" t="s">
        <v>1009</v>
      </c>
      <c r="F6" s="4" t="s">
        <v>1010</v>
      </c>
      <c r="G6" s="4" t="s">
        <v>1449</v>
      </c>
      <c r="H6" s="7" t="s">
        <v>1012</v>
      </c>
      <c r="I6" s="4" t="s">
        <v>1395</v>
      </c>
      <c r="J6" s="4" t="s">
        <v>1461</v>
      </c>
      <c r="K6" s="4" t="s">
        <v>2393</v>
      </c>
      <c r="L6" s="4" t="s">
        <v>491</v>
      </c>
      <c r="M6" s="4" t="s">
        <v>2085</v>
      </c>
      <c r="N6" s="4" t="s">
        <v>975</v>
      </c>
      <c r="O6" s="4" t="s">
        <v>1013</v>
      </c>
    </row>
    <row r="7" spans="1:15" ht="120" x14ac:dyDescent="0.25">
      <c r="A7" s="4" t="s">
        <v>1016</v>
      </c>
      <c r="B7" s="2" t="s">
        <v>1014</v>
      </c>
      <c r="C7" s="4">
        <v>2010</v>
      </c>
      <c r="D7" s="4" t="s">
        <v>280</v>
      </c>
      <c r="E7" s="4"/>
      <c r="F7" s="4" t="s">
        <v>1015</v>
      </c>
      <c r="G7" s="4" t="s">
        <v>1428</v>
      </c>
      <c r="H7" s="7" t="s">
        <v>1427</v>
      </c>
      <c r="I7" s="4" t="s">
        <v>1395</v>
      </c>
      <c r="J7" s="4" t="s">
        <v>1461</v>
      </c>
      <c r="K7" s="4" t="s">
        <v>2394</v>
      </c>
      <c r="L7" s="4" t="s">
        <v>1644</v>
      </c>
      <c r="M7" s="4" t="s">
        <v>975</v>
      </c>
      <c r="N7" s="4" t="s">
        <v>489</v>
      </c>
      <c r="O7" s="4" t="s">
        <v>1397</v>
      </c>
    </row>
    <row r="8" spans="1:15" ht="90" x14ac:dyDescent="0.25">
      <c r="A8" s="4" t="s">
        <v>1947</v>
      </c>
      <c r="B8" s="4" t="s">
        <v>447</v>
      </c>
      <c r="C8" s="4">
        <v>2016</v>
      </c>
      <c r="D8" s="4" t="s">
        <v>280</v>
      </c>
      <c r="E8" s="4" t="s">
        <v>366</v>
      </c>
      <c r="F8" s="4" t="s">
        <v>921</v>
      </c>
      <c r="G8" s="4" t="s">
        <v>2051</v>
      </c>
      <c r="H8" s="7" t="s">
        <v>161</v>
      </c>
      <c r="I8" s="2" t="s">
        <v>1460</v>
      </c>
      <c r="J8" s="4" t="s">
        <v>1461</v>
      </c>
      <c r="K8" s="4" t="s">
        <v>2394</v>
      </c>
      <c r="L8" s="4" t="s">
        <v>493</v>
      </c>
      <c r="M8" s="4" t="s">
        <v>494</v>
      </c>
      <c r="N8" s="4"/>
      <c r="O8" s="4" t="s">
        <v>922</v>
      </c>
    </row>
    <row r="9" spans="1:15" ht="135" x14ac:dyDescent="0.25">
      <c r="A9" s="4" t="s">
        <v>1021</v>
      </c>
      <c r="B9" s="2" t="s">
        <v>1019</v>
      </c>
      <c r="C9" s="4">
        <v>2012</v>
      </c>
      <c r="D9" s="4" t="s">
        <v>280</v>
      </c>
      <c r="E9" s="4"/>
      <c r="F9" s="4" t="s">
        <v>1020</v>
      </c>
      <c r="G9" s="4" t="s">
        <v>1405</v>
      </c>
      <c r="H9" s="7" t="s">
        <v>1404</v>
      </c>
      <c r="I9" s="4" t="s">
        <v>1395</v>
      </c>
      <c r="J9" s="4" t="s">
        <v>1461</v>
      </c>
      <c r="K9" s="4" t="s">
        <v>2393</v>
      </c>
      <c r="L9" s="4" t="s">
        <v>491</v>
      </c>
      <c r="M9" s="4" t="s">
        <v>1407</v>
      </c>
      <c r="N9" s="4" t="s">
        <v>1676</v>
      </c>
      <c r="O9" s="4" t="s">
        <v>1406</v>
      </c>
    </row>
    <row r="10" spans="1:15" ht="75" x14ac:dyDescent="0.25">
      <c r="A10" s="4" t="s">
        <v>2440</v>
      </c>
      <c r="B10" s="4" t="s">
        <v>464</v>
      </c>
      <c r="C10" s="4">
        <v>2015</v>
      </c>
      <c r="D10" s="4" t="s">
        <v>2428</v>
      </c>
      <c r="E10" s="4" t="s">
        <v>2440</v>
      </c>
      <c r="F10" s="4"/>
      <c r="G10" s="4"/>
      <c r="H10" s="7" t="s">
        <v>50</v>
      </c>
      <c r="I10" s="2" t="s">
        <v>1460</v>
      </c>
      <c r="J10" s="4" t="s">
        <v>1461</v>
      </c>
      <c r="K10" s="4" t="s">
        <v>2393</v>
      </c>
      <c r="L10" s="4" t="s">
        <v>491</v>
      </c>
      <c r="M10" s="4" t="s">
        <v>484</v>
      </c>
      <c r="N10" s="4" t="s">
        <v>497</v>
      </c>
      <c r="O10" s="4" t="s">
        <v>2446</v>
      </c>
    </row>
    <row r="11" spans="1:15" ht="60" x14ac:dyDescent="0.25">
      <c r="A11" s="4" t="s">
        <v>759</v>
      </c>
      <c r="B11" s="4" t="s">
        <v>475</v>
      </c>
      <c r="C11" s="4">
        <v>2013</v>
      </c>
      <c r="D11" s="4" t="s">
        <v>280</v>
      </c>
      <c r="E11" s="4" t="s">
        <v>2440</v>
      </c>
      <c r="F11" s="4"/>
      <c r="G11" s="4" t="s">
        <v>1449</v>
      </c>
      <c r="H11" s="7" t="s">
        <v>85</v>
      </c>
      <c r="I11" s="2" t="s">
        <v>1460</v>
      </c>
      <c r="J11" s="4" t="s">
        <v>1461</v>
      </c>
      <c r="K11" s="4" t="s">
        <v>1558</v>
      </c>
      <c r="L11" s="4" t="s">
        <v>493</v>
      </c>
      <c r="M11" s="4"/>
      <c r="N11" s="4"/>
      <c r="O11" s="4" t="s">
        <v>2447</v>
      </c>
    </row>
    <row r="12" spans="1:15" ht="195" x14ac:dyDescent="0.25">
      <c r="A12" s="4" t="s">
        <v>1024</v>
      </c>
      <c r="B12" s="4" t="s">
        <v>1022</v>
      </c>
      <c r="C12" s="4">
        <v>2007</v>
      </c>
      <c r="D12" s="4" t="s">
        <v>853</v>
      </c>
      <c r="E12" s="4" t="s">
        <v>1822</v>
      </c>
      <c r="F12" s="4" t="s">
        <v>1023</v>
      </c>
      <c r="G12" s="4" t="s">
        <v>1449</v>
      </c>
      <c r="H12" s="7" t="s">
        <v>1408</v>
      </c>
      <c r="I12" s="4" t="s">
        <v>1395</v>
      </c>
      <c r="J12" s="4" t="s">
        <v>1461</v>
      </c>
      <c r="K12" s="4" t="s">
        <v>490</v>
      </c>
      <c r="L12" s="4" t="s">
        <v>975</v>
      </c>
      <c r="M12" s="4" t="s">
        <v>1676</v>
      </c>
      <c r="N12" s="4" t="s">
        <v>2401</v>
      </c>
      <c r="O12" s="4" t="s">
        <v>1409</v>
      </c>
    </row>
    <row r="13" spans="1:15" ht="210" x14ac:dyDescent="0.25">
      <c r="A13" s="4" t="s">
        <v>1027</v>
      </c>
      <c r="B13" s="2" t="s">
        <v>1025</v>
      </c>
      <c r="C13" s="4">
        <v>2011</v>
      </c>
      <c r="D13" s="4" t="s">
        <v>280</v>
      </c>
      <c r="E13" s="4"/>
      <c r="F13" s="4" t="s">
        <v>1026</v>
      </c>
      <c r="G13" s="4" t="s">
        <v>955</v>
      </c>
      <c r="H13" s="7" t="s">
        <v>1426</v>
      </c>
      <c r="I13" s="4" t="s">
        <v>1395</v>
      </c>
      <c r="J13" s="4" t="s">
        <v>1461</v>
      </c>
      <c r="K13" s="4" t="s">
        <v>2394</v>
      </c>
      <c r="L13" s="4" t="s">
        <v>492</v>
      </c>
      <c r="M13" s="4" t="s">
        <v>2098</v>
      </c>
      <c r="N13" s="4" t="s">
        <v>945</v>
      </c>
      <c r="O13" s="4" t="s">
        <v>1410</v>
      </c>
    </row>
    <row r="14" spans="1:15" ht="120" x14ac:dyDescent="0.25">
      <c r="A14" s="4" t="s">
        <v>1995</v>
      </c>
      <c r="B14" s="4" t="s">
        <v>442</v>
      </c>
      <c r="C14" s="4">
        <v>2011</v>
      </c>
      <c r="D14" s="4" t="s">
        <v>280</v>
      </c>
      <c r="E14" s="4" t="s">
        <v>365</v>
      </c>
      <c r="F14" s="4"/>
      <c r="G14" s="4" t="s">
        <v>2049</v>
      </c>
      <c r="H14" s="7" t="s">
        <v>156</v>
      </c>
      <c r="I14" s="2" t="s">
        <v>1460</v>
      </c>
      <c r="J14" s="4" t="s">
        <v>1461</v>
      </c>
      <c r="K14" s="4" t="s">
        <v>490</v>
      </c>
      <c r="L14" s="4" t="s">
        <v>495</v>
      </c>
      <c r="M14" s="4" t="s">
        <v>497</v>
      </c>
      <c r="N14" s="4" t="s">
        <v>779</v>
      </c>
      <c r="O14" s="4" t="s">
        <v>912</v>
      </c>
    </row>
    <row r="15" spans="1:15" ht="45" x14ac:dyDescent="0.25">
      <c r="A15" s="4" t="s">
        <v>734</v>
      </c>
      <c r="B15" s="4" t="s">
        <v>733</v>
      </c>
      <c r="C15" s="4">
        <v>2014</v>
      </c>
      <c r="D15" s="4" t="s">
        <v>167</v>
      </c>
      <c r="E15" s="2" t="s">
        <v>31</v>
      </c>
      <c r="F15" s="4" t="s">
        <v>593</v>
      </c>
      <c r="G15" s="4" t="s">
        <v>735</v>
      </c>
      <c r="H15" s="7" t="s">
        <v>32</v>
      </c>
      <c r="I15" s="2" t="s">
        <v>1460</v>
      </c>
      <c r="J15" s="4" t="s">
        <v>1461</v>
      </c>
      <c r="K15" s="4" t="s">
        <v>490</v>
      </c>
      <c r="L15" s="4" t="s">
        <v>497</v>
      </c>
      <c r="M15" s="4" t="s">
        <v>2435</v>
      </c>
      <c r="N15" s="4"/>
      <c r="O15" s="4" t="s">
        <v>2417</v>
      </c>
    </row>
    <row r="16" spans="1:15" ht="90" x14ac:dyDescent="0.25">
      <c r="A16" s="4" t="s">
        <v>1982</v>
      </c>
      <c r="B16" s="4" t="s">
        <v>468</v>
      </c>
      <c r="C16" s="4">
        <v>2008</v>
      </c>
      <c r="D16" s="4" t="s">
        <v>280</v>
      </c>
      <c r="E16" s="4" t="s">
        <v>2440</v>
      </c>
      <c r="F16" s="4"/>
      <c r="G16" s="4" t="s">
        <v>1449</v>
      </c>
      <c r="H16" s="7" t="s">
        <v>54</v>
      </c>
      <c r="I16" s="2" t="s">
        <v>1460</v>
      </c>
      <c r="J16" s="4" t="s">
        <v>1461</v>
      </c>
      <c r="K16" s="4" t="s">
        <v>2394</v>
      </c>
      <c r="L16" s="4" t="s">
        <v>492</v>
      </c>
      <c r="M16" s="4"/>
      <c r="N16" s="4"/>
      <c r="O16" s="4" t="s">
        <v>770</v>
      </c>
    </row>
    <row r="17" spans="1:17" s="11" customFormat="1" ht="180" x14ac:dyDescent="0.25">
      <c r="A17" s="4" t="s">
        <v>1030</v>
      </c>
      <c r="B17" s="2" t="s">
        <v>1028</v>
      </c>
      <c r="C17" s="4">
        <v>2013</v>
      </c>
      <c r="D17" s="4" t="s">
        <v>280</v>
      </c>
      <c r="E17" s="4" t="s">
        <v>1425</v>
      </c>
      <c r="F17" s="4" t="s">
        <v>1029</v>
      </c>
      <c r="G17" s="4" t="s">
        <v>2062</v>
      </c>
      <c r="H17" s="7" t="s">
        <v>1411</v>
      </c>
      <c r="I17" s="4" t="s">
        <v>1395</v>
      </c>
      <c r="J17" s="4" t="s">
        <v>1461</v>
      </c>
      <c r="K17" s="4" t="s">
        <v>490</v>
      </c>
      <c r="L17" s="4" t="s">
        <v>2439</v>
      </c>
      <c r="M17" s="4" t="s">
        <v>1396</v>
      </c>
      <c r="N17" s="4" t="s">
        <v>2088</v>
      </c>
      <c r="O17" s="4" t="s">
        <v>1412</v>
      </c>
    </row>
    <row r="18" spans="1:17" s="11" customFormat="1" ht="150" x14ac:dyDescent="0.25">
      <c r="A18" s="4" t="s">
        <v>1030</v>
      </c>
      <c r="B18" s="2" t="s">
        <v>1031</v>
      </c>
      <c r="C18" s="4">
        <v>2013</v>
      </c>
      <c r="D18" s="4" t="s">
        <v>280</v>
      </c>
      <c r="E18" s="4"/>
      <c r="F18" s="4" t="s">
        <v>1032</v>
      </c>
      <c r="G18" s="4" t="s">
        <v>2062</v>
      </c>
      <c r="H18" s="7" t="s">
        <v>1413</v>
      </c>
      <c r="I18" s="4" t="s">
        <v>1395</v>
      </c>
      <c r="J18" s="4" t="s">
        <v>1460</v>
      </c>
      <c r="K18" s="4" t="s">
        <v>2393</v>
      </c>
      <c r="L18" s="4" t="s">
        <v>1407</v>
      </c>
      <c r="M18" s="4" t="s">
        <v>2085</v>
      </c>
      <c r="N18" s="4" t="s">
        <v>491</v>
      </c>
      <c r="O18" s="4" t="s">
        <v>1463</v>
      </c>
    </row>
    <row r="19" spans="1:17" s="11" customFormat="1" ht="120" x14ac:dyDescent="0.25">
      <c r="A19" s="4" t="s">
        <v>1937</v>
      </c>
      <c r="B19" s="4" t="s">
        <v>422</v>
      </c>
      <c r="C19" s="4">
        <v>2015</v>
      </c>
      <c r="D19" s="4" t="s">
        <v>280</v>
      </c>
      <c r="E19" s="4" t="s">
        <v>353</v>
      </c>
      <c r="F19" s="4" t="s">
        <v>869</v>
      </c>
      <c r="G19" s="4" t="s">
        <v>2045</v>
      </c>
      <c r="H19" s="7" t="s">
        <v>136</v>
      </c>
      <c r="I19" s="2" t="s">
        <v>1460</v>
      </c>
      <c r="J19" s="4" t="s">
        <v>1461</v>
      </c>
      <c r="K19" s="4" t="s">
        <v>2394</v>
      </c>
      <c r="L19" s="4" t="s">
        <v>137</v>
      </c>
      <c r="M19" s="4"/>
      <c r="N19" s="4"/>
      <c r="O19" s="4" t="s">
        <v>2350</v>
      </c>
    </row>
    <row r="20" spans="1:17" s="11" customFormat="1" ht="120" x14ac:dyDescent="0.25">
      <c r="A20" s="4" t="s">
        <v>1911</v>
      </c>
      <c r="B20" s="4" t="s">
        <v>379</v>
      </c>
      <c r="C20" s="4">
        <v>2011</v>
      </c>
      <c r="D20" s="4" t="s">
        <v>280</v>
      </c>
      <c r="E20" s="4" t="s">
        <v>1835</v>
      </c>
      <c r="F20" s="4" t="s">
        <v>797</v>
      </c>
      <c r="G20" s="4" t="s">
        <v>2014</v>
      </c>
      <c r="H20" s="7" t="s">
        <v>92</v>
      </c>
      <c r="I20" s="2" t="s">
        <v>1460</v>
      </c>
      <c r="J20" s="4" t="s">
        <v>1461</v>
      </c>
      <c r="K20" s="4" t="s">
        <v>490</v>
      </c>
      <c r="L20" s="4" t="s">
        <v>794</v>
      </c>
      <c r="M20" s="4"/>
      <c r="N20" s="4"/>
      <c r="O20" s="4" t="s">
        <v>798</v>
      </c>
    </row>
    <row r="21" spans="1:17" s="11" customFormat="1" ht="165" x14ac:dyDescent="0.25">
      <c r="A21" s="4" t="s">
        <v>600</v>
      </c>
      <c r="B21" s="2" t="s">
        <v>2344</v>
      </c>
      <c r="C21" s="4">
        <v>2014</v>
      </c>
      <c r="D21" s="4" t="s">
        <v>524</v>
      </c>
      <c r="E21" s="2" t="s">
        <v>602</v>
      </c>
      <c r="F21" s="2" t="s">
        <v>601</v>
      </c>
      <c r="G21" s="4" t="s">
        <v>1449</v>
      </c>
      <c r="H21" s="3" t="s">
        <v>599</v>
      </c>
      <c r="I21" s="4" t="s">
        <v>1395</v>
      </c>
      <c r="J21" s="4" t="s">
        <v>1461</v>
      </c>
      <c r="K21" s="4" t="s">
        <v>2396</v>
      </c>
      <c r="L21" s="4" t="s">
        <v>2098</v>
      </c>
      <c r="M21" s="4" t="s">
        <v>2100</v>
      </c>
      <c r="N21" s="4" t="s">
        <v>975</v>
      </c>
      <c r="O21" s="4" t="s">
        <v>2351</v>
      </c>
    </row>
    <row r="22" spans="1:17" s="11" customFormat="1" ht="45" x14ac:dyDescent="0.25">
      <c r="A22" s="4" t="s">
        <v>715</v>
      </c>
      <c r="B22" s="4" t="s">
        <v>298</v>
      </c>
      <c r="C22" s="4">
        <v>2015</v>
      </c>
      <c r="D22" s="4" t="s">
        <v>488</v>
      </c>
      <c r="E22" s="4" t="s">
        <v>1827</v>
      </c>
      <c r="F22" s="4"/>
      <c r="G22" s="4" t="s">
        <v>1827</v>
      </c>
      <c r="H22" s="7" t="s">
        <v>20</v>
      </c>
      <c r="I22" s="2" t="s">
        <v>1460</v>
      </c>
      <c r="J22" s="4" t="s">
        <v>1461</v>
      </c>
      <c r="K22" s="4" t="s">
        <v>2397</v>
      </c>
      <c r="L22" s="4" t="s">
        <v>2366</v>
      </c>
      <c r="M22" s="4" t="s">
        <v>2090</v>
      </c>
      <c r="N22" s="4"/>
      <c r="O22" s="4" t="s">
        <v>767</v>
      </c>
    </row>
    <row r="23" spans="1:17" s="11" customFormat="1" ht="90" x14ac:dyDescent="0.25">
      <c r="A23" s="4" t="s">
        <v>1896</v>
      </c>
      <c r="B23" s="4" t="s">
        <v>1897</v>
      </c>
      <c r="C23" s="4">
        <v>2011</v>
      </c>
      <c r="D23" s="4" t="s">
        <v>488</v>
      </c>
      <c r="E23" s="4" t="s">
        <v>1827</v>
      </c>
      <c r="F23" s="4"/>
      <c r="G23" s="4" t="s">
        <v>1827</v>
      </c>
      <c r="H23" s="7" t="s">
        <v>13</v>
      </c>
      <c r="I23" s="2" t="s">
        <v>1460</v>
      </c>
      <c r="J23" s="4" t="s">
        <v>1461</v>
      </c>
      <c r="K23" s="4" t="s">
        <v>2397</v>
      </c>
      <c r="L23" s="4" t="s">
        <v>2366</v>
      </c>
      <c r="M23" s="4" t="s">
        <v>2090</v>
      </c>
      <c r="N23" s="4" t="s">
        <v>484</v>
      </c>
      <c r="O23" s="4" t="s">
        <v>768</v>
      </c>
    </row>
    <row r="24" spans="1:17" s="11" customFormat="1" ht="90" x14ac:dyDescent="0.25">
      <c r="A24" s="4" t="s">
        <v>1035</v>
      </c>
      <c r="B24" s="2" t="s">
        <v>1033</v>
      </c>
      <c r="C24" s="4">
        <v>2013</v>
      </c>
      <c r="D24" s="4" t="s">
        <v>280</v>
      </c>
      <c r="E24" s="4"/>
      <c r="F24" s="4" t="s">
        <v>1034</v>
      </c>
      <c r="G24" s="4" t="s">
        <v>2063</v>
      </c>
      <c r="H24" s="7" t="s">
        <v>1414</v>
      </c>
      <c r="I24" s="4" t="s">
        <v>1395</v>
      </c>
      <c r="J24" s="4" t="s">
        <v>1461</v>
      </c>
      <c r="K24" s="4" t="s">
        <v>2396</v>
      </c>
      <c r="L24" s="4" t="s">
        <v>1700</v>
      </c>
      <c r="M24" s="4"/>
      <c r="N24" s="4"/>
      <c r="O24" s="4" t="s">
        <v>1415</v>
      </c>
    </row>
    <row r="25" spans="1:17" s="11" customFormat="1" ht="135" x14ac:dyDescent="0.25">
      <c r="A25" s="4" t="s">
        <v>1951</v>
      </c>
      <c r="B25" s="4" t="s">
        <v>1000</v>
      </c>
      <c r="C25" s="4">
        <v>2016</v>
      </c>
      <c r="D25" s="4" t="s">
        <v>280</v>
      </c>
      <c r="E25" s="4" t="s">
        <v>998</v>
      </c>
      <c r="F25" s="4"/>
      <c r="G25" s="4" t="s">
        <v>998</v>
      </c>
      <c r="H25" s="7" t="s">
        <v>344</v>
      </c>
      <c r="I25" s="2" t="s">
        <v>1460</v>
      </c>
      <c r="J25" s="4" t="s">
        <v>1461</v>
      </c>
      <c r="K25" s="4" t="s">
        <v>490</v>
      </c>
      <c r="L25" s="4" t="s">
        <v>2401</v>
      </c>
      <c r="M25" s="4" t="s">
        <v>489</v>
      </c>
      <c r="N25" s="4" t="s">
        <v>794</v>
      </c>
      <c r="O25" s="4" t="s">
        <v>2418</v>
      </c>
    </row>
    <row r="26" spans="1:17" s="11" customFormat="1" ht="90" x14ac:dyDescent="0.25">
      <c r="A26" s="4" t="s">
        <v>1038</v>
      </c>
      <c r="B26" s="2" t="s">
        <v>1036</v>
      </c>
      <c r="C26" s="4">
        <v>2008</v>
      </c>
      <c r="D26" s="4" t="s">
        <v>280</v>
      </c>
      <c r="E26" s="4"/>
      <c r="F26" s="4" t="s">
        <v>1037</v>
      </c>
      <c r="G26" s="4" t="s">
        <v>1417</v>
      </c>
      <c r="H26" s="7" t="s">
        <v>1416</v>
      </c>
      <c r="I26" s="4" t="s">
        <v>1395</v>
      </c>
      <c r="J26" s="4" t="s">
        <v>1461</v>
      </c>
      <c r="K26" s="4" t="s">
        <v>490</v>
      </c>
      <c r="L26" s="4" t="s">
        <v>493</v>
      </c>
      <c r="M26" s="4" t="s">
        <v>801</v>
      </c>
      <c r="N26" s="4" t="s">
        <v>2257</v>
      </c>
      <c r="O26" s="4" t="s">
        <v>1418</v>
      </c>
    </row>
    <row r="27" spans="1:17" s="11" customFormat="1" ht="150" x14ac:dyDescent="0.25">
      <c r="A27" s="4" t="s">
        <v>1041</v>
      </c>
      <c r="B27" s="2" t="s">
        <v>1039</v>
      </c>
      <c r="C27" s="4">
        <v>2012</v>
      </c>
      <c r="D27" s="4" t="s">
        <v>280</v>
      </c>
      <c r="E27" s="4"/>
      <c r="F27" s="4" t="s">
        <v>1040</v>
      </c>
      <c r="G27" s="4" t="s">
        <v>1420</v>
      </c>
      <c r="H27" s="7" t="s">
        <v>1419</v>
      </c>
      <c r="I27" s="4" t="s">
        <v>1395</v>
      </c>
      <c r="J27" s="4" t="s">
        <v>1461</v>
      </c>
      <c r="K27" s="4" t="s">
        <v>2394</v>
      </c>
      <c r="L27" s="4" t="s">
        <v>1815</v>
      </c>
      <c r="M27" s="4" t="s">
        <v>494</v>
      </c>
      <c r="N27" s="4" t="s">
        <v>2098</v>
      </c>
      <c r="O27" s="4" t="s">
        <v>1421</v>
      </c>
    </row>
    <row r="28" spans="1:17" s="11" customFormat="1" ht="105" x14ac:dyDescent="0.25">
      <c r="A28" s="4" t="s">
        <v>1904</v>
      </c>
      <c r="B28" s="4" t="s">
        <v>371</v>
      </c>
      <c r="C28" s="4">
        <v>2007</v>
      </c>
      <c r="D28" s="4" t="s">
        <v>280</v>
      </c>
      <c r="E28" s="4" t="s">
        <v>784</v>
      </c>
      <c r="F28" s="4" t="s">
        <v>783</v>
      </c>
      <c r="G28" s="4" t="s">
        <v>2028</v>
      </c>
      <c r="H28" s="7" t="s">
        <v>65</v>
      </c>
      <c r="I28" s="2" t="s">
        <v>1460</v>
      </c>
      <c r="J28" s="4" t="s">
        <v>1461</v>
      </c>
      <c r="K28" s="4" t="s">
        <v>490</v>
      </c>
      <c r="L28" s="4" t="s">
        <v>2401</v>
      </c>
      <c r="M28" s="4" t="s">
        <v>493</v>
      </c>
      <c r="N28" s="4"/>
      <c r="O28" s="4" t="s">
        <v>2352</v>
      </c>
    </row>
    <row r="29" spans="1:17" s="11" customFormat="1" ht="150" x14ac:dyDescent="0.25">
      <c r="A29" s="4" t="s">
        <v>1044</v>
      </c>
      <c r="B29" s="2" t="s">
        <v>1042</v>
      </c>
      <c r="C29" s="4">
        <v>2009</v>
      </c>
      <c r="D29" s="4" t="s">
        <v>280</v>
      </c>
      <c r="E29" s="4" t="s">
        <v>1424</v>
      </c>
      <c r="F29" s="4" t="s">
        <v>1043</v>
      </c>
      <c r="G29" s="4" t="s">
        <v>1423</v>
      </c>
      <c r="H29" s="7" t="s">
        <v>1422</v>
      </c>
      <c r="I29" s="4" t="s">
        <v>1395</v>
      </c>
      <c r="J29" s="4" t="s">
        <v>1461</v>
      </c>
      <c r="K29" s="4" t="s">
        <v>2395</v>
      </c>
      <c r="L29" s="4" t="s">
        <v>1643</v>
      </c>
      <c r="M29" s="4" t="s">
        <v>489</v>
      </c>
      <c r="N29" s="4"/>
      <c r="O29" s="4" t="s">
        <v>1429</v>
      </c>
    </row>
    <row r="30" spans="1:17" ht="60" x14ac:dyDescent="0.25">
      <c r="A30" s="4" t="s">
        <v>776</v>
      </c>
      <c r="B30" s="4" t="s">
        <v>367</v>
      </c>
      <c r="C30" s="4">
        <v>2011</v>
      </c>
      <c r="D30" s="4" t="s">
        <v>280</v>
      </c>
      <c r="E30" s="4"/>
      <c r="F30" s="4" t="s">
        <v>774</v>
      </c>
      <c r="G30" s="4" t="s">
        <v>775</v>
      </c>
      <c r="H30" s="7" t="s">
        <v>61</v>
      </c>
      <c r="I30" s="4" t="s">
        <v>1395</v>
      </c>
      <c r="J30" s="4" t="s">
        <v>1461</v>
      </c>
      <c r="K30" s="4" t="s">
        <v>2396</v>
      </c>
      <c r="L30" s="4" t="s">
        <v>2098</v>
      </c>
      <c r="M30" s="4" t="s">
        <v>494</v>
      </c>
      <c r="N30" s="4" t="s">
        <v>137</v>
      </c>
      <c r="O30" s="4" t="s">
        <v>2441</v>
      </c>
      <c r="Q30" s="11"/>
    </row>
    <row r="31" spans="1:17" s="11" customFormat="1" ht="135" x14ac:dyDescent="0.25">
      <c r="A31" s="4" t="s">
        <v>1981</v>
      </c>
      <c r="B31" s="4" t="s">
        <v>1402</v>
      </c>
      <c r="C31" s="4">
        <v>2010</v>
      </c>
      <c r="D31" s="4" t="s">
        <v>488</v>
      </c>
      <c r="E31" s="4" t="s">
        <v>1827</v>
      </c>
      <c r="F31" s="4"/>
      <c r="G31" s="4" t="s">
        <v>1449</v>
      </c>
      <c r="H31" s="7" t="s">
        <v>707</v>
      </c>
      <c r="I31" s="2" t="s">
        <v>1460</v>
      </c>
      <c r="J31" s="4" t="s">
        <v>1461</v>
      </c>
      <c r="K31" s="4" t="s">
        <v>2398</v>
      </c>
      <c r="L31" s="4" t="s">
        <v>484</v>
      </c>
      <c r="M31" s="4" t="s">
        <v>2098</v>
      </c>
      <c r="N31" s="4" t="s">
        <v>2099</v>
      </c>
      <c r="O31" s="4" t="s">
        <v>769</v>
      </c>
    </row>
    <row r="32" spans="1:17" s="11" customFormat="1" ht="45" x14ac:dyDescent="0.25">
      <c r="A32" s="4" t="s">
        <v>738</v>
      </c>
      <c r="B32" s="4" t="s">
        <v>462</v>
      </c>
      <c r="C32" s="4">
        <v>2014</v>
      </c>
      <c r="D32" s="4" t="s">
        <v>167</v>
      </c>
      <c r="E32" s="4" t="s">
        <v>2440</v>
      </c>
      <c r="F32" s="4" t="s">
        <v>737</v>
      </c>
      <c r="G32" s="4" t="s">
        <v>2440</v>
      </c>
      <c r="H32" s="7" t="s">
        <v>48</v>
      </c>
      <c r="I32" s="2" t="s">
        <v>1460</v>
      </c>
      <c r="J32" s="4" t="s">
        <v>1461</v>
      </c>
      <c r="K32" s="4" t="s">
        <v>2398</v>
      </c>
      <c r="L32" s="4" t="s">
        <v>484</v>
      </c>
      <c r="M32" s="4"/>
      <c r="N32" s="4"/>
      <c r="O32" s="4" t="s">
        <v>2442</v>
      </c>
    </row>
    <row r="33" spans="1:15" s="11" customFormat="1" ht="105" x14ac:dyDescent="0.25">
      <c r="A33" s="4" t="s">
        <v>1956</v>
      </c>
      <c r="B33" s="4" t="s">
        <v>441</v>
      </c>
      <c r="C33" s="4">
        <v>2016</v>
      </c>
      <c r="D33" s="4" t="s">
        <v>280</v>
      </c>
      <c r="E33" s="4" t="s">
        <v>353</v>
      </c>
      <c r="F33" s="4" t="s">
        <v>910</v>
      </c>
      <c r="G33" s="4" t="s">
        <v>2021</v>
      </c>
      <c r="H33" s="7" t="s">
        <v>155</v>
      </c>
      <c r="I33" s="2" t="s">
        <v>1460</v>
      </c>
      <c r="J33" s="4" t="s">
        <v>1461</v>
      </c>
      <c r="K33" s="4" t="s">
        <v>2394</v>
      </c>
      <c r="L33" s="4" t="s">
        <v>1644</v>
      </c>
      <c r="M33" s="4" t="s">
        <v>868</v>
      </c>
      <c r="N33" s="4" t="s">
        <v>1396</v>
      </c>
      <c r="O33" s="4" t="s">
        <v>911</v>
      </c>
    </row>
    <row r="34" spans="1:15" s="11" customFormat="1" ht="105" x14ac:dyDescent="0.25">
      <c r="A34" s="4" t="s">
        <v>1957</v>
      </c>
      <c r="B34" s="4" t="s">
        <v>443</v>
      </c>
      <c r="C34" s="4">
        <v>2010</v>
      </c>
      <c r="D34" s="4" t="s">
        <v>280</v>
      </c>
      <c r="E34" s="4"/>
      <c r="F34" s="4" t="s">
        <v>913</v>
      </c>
      <c r="G34" s="4" t="s">
        <v>2050</v>
      </c>
      <c r="H34" s="7" t="s">
        <v>157</v>
      </c>
      <c r="I34" s="2" t="s">
        <v>1460</v>
      </c>
      <c r="J34" s="4" t="s">
        <v>1461</v>
      </c>
      <c r="K34" s="4" t="s">
        <v>490</v>
      </c>
      <c r="L34" s="4" t="s">
        <v>495</v>
      </c>
      <c r="M34" s="4" t="s">
        <v>915</v>
      </c>
      <c r="N34" s="4"/>
      <c r="O34" s="4" t="s">
        <v>914</v>
      </c>
    </row>
    <row r="35" spans="1:15" s="11" customFormat="1" ht="45" x14ac:dyDescent="0.25">
      <c r="A35" s="4" t="s">
        <v>1901</v>
      </c>
      <c r="B35" s="4" t="s">
        <v>2082</v>
      </c>
      <c r="C35" s="4">
        <v>2008</v>
      </c>
      <c r="D35" s="4" t="s">
        <v>280</v>
      </c>
      <c r="E35" s="4" t="s">
        <v>2440</v>
      </c>
      <c r="F35" s="4"/>
      <c r="G35" s="4" t="s">
        <v>1449</v>
      </c>
      <c r="H35" s="7" t="s">
        <v>80</v>
      </c>
      <c r="I35" s="2" t="s">
        <v>1460</v>
      </c>
      <c r="J35" s="4" t="s">
        <v>1461</v>
      </c>
      <c r="K35" s="4" t="s">
        <v>2394</v>
      </c>
      <c r="L35" s="4" t="s">
        <v>137</v>
      </c>
      <c r="M35" s="4" t="s">
        <v>484</v>
      </c>
      <c r="N35" s="4"/>
      <c r="O35" s="4" t="s">
        <v>2353</v>
      </c>
    </row>
    <row r="36" spans="1:15" s="11" customFormat="1" ht="90" x14ac:dyDescent="0.25">
      <c r="A36" s="4" t="s">
        <v>1912</v>
      </c>
      <c r="B36" s="4" t="s">
        <v>383</v>
      </c>
      <c r="C36" s="4">
        <v>2007</v>
      </c>
      <c r="D36" s="4" t="s">
        <v>280</v>
      </c>
      <c r="E36" s="4" t="s">
        <v>354</v>
      </c>
      <c r="F36" s="4" t="s">
        <v>807</v>
      </c>
      <c r="G36" s="4" t="s">
        <v>354</v>
      </c>
      <c r="H36" s="7" t="s">
        <v>96</v>
      </c>
      <c r="I36" s="2" t="s">
        <v>1460</v>
      </c>
      <c r="J36" s="4" t="s">
        <v>1461</v>
      </c>
      <c r="K36" s="4" t="s">
        <v>2396</v>
      </c>
      <c r="L36" s="4" t="s">
        <v>2098</v>
      </c>
      <c r="M36" s="4" t="s">
        <v>2257</v>
      </c>
      <c r="N36" s="4" t="s">
        <v>2434</v>
      </c>
      <c r="O36" s="4" t="s">
        <v>808</v>
      </c>
    </row>
    <row r="37" spans="1:15" s="11" customFormat="1" ht="150" x14ac:dyDescent="0.25">
      <c r="A37" s="4" t="s">
        <v>1047</v>
      </c>
      <c r="B37" s="2" t="s">
        <v>1045</v>
      </c>
      <c r="C37" s="4">
        <v>2006</v>
      </c>
      <c r="D37" s="4" t="s">
        <v>280</v>
      </c>
      <c r="E37" s="4" t="s">
        <v>1432</v>
      </c>
      <c r="F37" s="4" t="s">
        <v>1046</v>
      </c>
      <c r="G37" s="4" t="s">
        <v>2064</v>
      </c>
      <c r="H37" s="7" t="s">
        <v>1431</v>
      </c>
      <c r="I37" s="4" t="s">
        <v>1395</v>
      </c>
      <c r="J37" s="4" t="s">
        <v>1461</v>
      </c>
      <c r="K37" s="4" t="s">
        <v>2396</v>
      </c>
      <c r="L37" s="4" t="s">
        <v>1700</v>
      </c>
      <c r="M37" s="4" t="s">
        <v>491</v>
      </c>
      <c r="N37" s="4"/>
      <c r="O37" s="4" t="s">
        <v>1430</v>
      </c>
    </row>
    <row r="38" spans="1:15" s="11" customFormat="1" ht="180" x14ac:dyDescent="0.25">
      <c r="A38" s="4" t="s">
        <v>1050</v>
      </c>
      <c r="B38" s="2" t="s">
        <v>1048</v>
      </c>
      <c r="C38" s="4">
        <v>2008</v>
      </c>
      <c r="D38" s="4" t="s">
        <v>280</v>
      </c>
      <c r="E38" s="4"/>
      <c r="F38" s="4" t="s">
        <v>1049</v>
      </c>
      <c r="G38" s="4" t="s">
        <v>1433</v>
      </c>
      <c r="H38" s="7" t="s">
        <v>1434</v>
      </c>
      <c r="I38" s="4" t="s">
        <v>1395</v>
      </c>
      <c r="J38" s="4" t="s">
        <v>1461</v>
      </c>
      <c r="K38" s="4" t="s">
        <v>490</v>
      </c>
      <c r="L38" s="4" t="s">
        <v>2401</v>
      </c>
      <c r="M38" s="4" t="s">
        <v>492</v>
      </c>
      <c r="N38" s="4" t="s">
        <v>794</v>
      </c>
      <c r="O38" s="4" t="s">
        <v>1435</v>
      </c>
    </row>
    <row r="39" spans="1:15" s="11" customFormat="1" ht="105" x14ac:dyDescent="0.25">
      <c r="A39" s="4" t="s">
        <v>1050</v>
      </c>
      <c r="B39" s="2" t="s">
        <v>1051</v>
      </c>
      <c r="C39" s="4">
        <v>2009</v>
      </c>
      <c r="D39" s="4" t="s">
        <v>280</v>
      </c>
      <c r="E39" s="4"/>
      <c r="F39" s="4" t="s">
        <v>1052</v>
      </c>
      <c r="G39" s="4" t="s">
        <v>1433</v>
      </c>
      <c r="H39" s="7" t="s">
        <v>1437</v>
      </c>
      <c r="I39" s="4" t="s">
        <v>1395</v>
      </c>
      <c r="J39" s="4" t="s">
        <v>1461</v>
      </c>
      <c r="K39" s="4" t="s">
        <v>490</v>
      </c>
      <c r="L39" s="4" t="s">
        <v>2401</v>
      </c>
      <c r="M39" s="4" t="s">
        <v>492</v>
      </c>
      <c r="N39" s="4" t="s">
        <v>794</v>
      </c>
      <c r="O39" s="4" t="s">
        <v>1436</v>
      </c>
    </row>
    <row r="40" spans="1:15" s="11" customFormat="1" ht="105" x14ac:dyDescent="0.25">
      <c r="A40" s="4" t="s">
        <v>1050</v>
      </c>
      <c r="B40" s="2" t="s">
        <v>1053</v>
      </c>
      <c r="C40" s="4">
        <v>2012</v>
      </c>
      <c r="D40" s="4" t="s">
        <v>280</v>
      </c>
      <c r="E40" s="4"/>
      <c r="F40" s="4" t="s">
        <v>1054</v>
      </c>
      <c r="G40" s="4" t="s">
        <v>1433</v>
      </c>
      <c r="H40" s="7" t="s">
        <v>1438</v>
      </c>
      <c r="I40" s="4" t="s">
        <v>1395</v>
      </c>
      <c r="J40" s="4" t="s">
        <v>1461</v>
      </c>
      <c r="K40" s="4" t="s">
        <v>490</v>
      </c>
      <c r="L40" s="4" t="s">
        <v>2401</v>
      </c>
      <c r="M40" s="4" t="s">
        <v>492</v>
      </c>
      <c r="N40" s="4" t="s">
        <v>794</v>
      </c>
      <c r="O40" s="4" t="s">
        <v>1439</v>
      </c>
    </row>
    <row r="41" spans="1:15" s="11" customFormat="1" ht="165" x14ac:dyDescent="0.25">
      <c r="A41" s="4" t="s">
        <v>1057</v>
      </c>
      <c r="B41" s="2" t="s">
        <v>1055</v>
      </c>
      <c r="C41" s="4">
        <v>2009</v>
      </c>
      <c r="D41" s="4" t="s">
        <v>280</v>
      </c>
      <c r="E41" s="4"/>
      <c r="F41" s="4" t="s">
        <v>1056</v>
      </c>
      <c r="G41" s="4" t="s">
        <v>1440</v>
      </c>
      <c r="H41" s="7" t="s">
        <v>1462</v>
      </c>
      <c r="I41" s="4" t="s">
        <v>1395</v>
      </c>
      <c r="J41" s="4" t="s">
        <v>1461</v>
      </c>
      <c r="K41" s="4" t="s">
        <v>490</v>
      </c>
      <c r="L41" s="4" t="s">
        <v>2401</v>
      </c>
      <c r="M41" s="4" t="s">
        <v>492</v>
      </c>
      <c r="N41" s="4"/>
      <c r="O41" s="4" t="s">
        <v>1441</v>
      </c>
    </row>
    <row r="42" spans="1:15" s="11" customFormat="1" ht="180" x14ac:dyDescent="0.25">
      <c r="A42" s="4" t="s">
        <v>1060</v>
      </c>
      <c r="B42" s="2" t="s">
        <v>1058</v>
      </c>
      <c r="C42" s="4">
        <v>2010</v>
      </c>
      <c r="D42" s="4" t="s">
        <v>280</v>
      </c>
      <c r="E42" s="4"/>
      <c r="F42" s="4" t="s">
        <v>1059</v>
      </c>
      <c r="G42" s="4" t="s">
        <v>1443</v>
      </c>
      <c r="H42" s="7" t="s">
        <v>1442</v>
      </c>
      <c r="I42" s="4" t="s">
        <v>1395</v>
      </c>
      <c r="J42" s="4" t="s">
        <v>1461</v>
      </c>
      <c r="K42" s="4" t="s">
        <v>2396</v>
      </c>
      <c r="L42" s="4" t="s">
        <v>2098</v>
      </c>
      <c r="M42" s="4" t="s">
        <v>2401</v>
      </c>
      <c r="N42" s="4" t="s">
        <v>794</v>
      </c>
      <c r="O42" s="4" t="s">
        <v>1444</v>
      </c>
    </row>
    <row r="43" spans="1:15" s="11" customFormat="1" ht="195" x14ac:dyDescent="0.25">
      <c r="A43" s="4" t="s">
        <v>1063</v>
      </c>
      <c r="B43" s="4" t="s">
        <v>1061</v>
      </c>
      <c r="C43" s="4">
        <v>2010</v>
      </c>
      <c r="D43" s="4" t="s">
        <v>280</v>
      </c>
      <c r="E43" s="4"/>
      <c r="F43" s="4" t="s">
        <v>1062</v>
      </c>
      <c r="G43" s="4" t="s">
        <v>1445</v>
      </c>
      <c r="H43" s="7" t="s">
        <v>1446</v>
      </c>
      <c r="I43" s="4" t="s">
        <v>1395</v>
      </c>
      <c r="J43" s="4" t="s">
        <v>1461</v>
      </c>
      <c r="K43" s="4" t="s">
        <v>2393</v>
      </c>
      <c r="L43" s="4" t="s">
        <v>1594</v>
      </c>
      <c r="M43" s="4" t="s">
        <v>494</v>
      </c>
      <c r="N43" s="4" t="s">
        <v>2098</v>
      </c>
      <c r="O43" s="4" t="s">
        <v>1447</v>
      </c>
    </row>
    <row r="44" spans="1:15" s="11" customFormat="1" ht="210" x14ac:dyDescent="0.25">
      <c r="A44" s="4" t="s">
        <v>1066</v>
      </c>
      <c r="B44" s="4" t="s">
        <v>1064</v>
      </c>
      <c r="C44" s="4">
        <v>2011</v>
      </c>
      <c r="D44" s="4" t="s">
        <v>280</v>
      </c>
      <c r="E44" s="4"/>
      <c r="F44" s="4" t="s">
        <v>1065</v>
      </c>
      <c r="G44" s="4" t="s">
        <v>1449</v>
      </c>
      <c r="H44" s="7" t="s">
        <v>1450</v>
      </c>
      <c r="I44" s="4" t="s">
        <v>1395</v>
      </c>
      <c r="J44" s="4" t="s">
        <v>1461</v>
      </c>
      <c r="K44" s="4" t="s">
        <v>2394</v>
      </c>
      <c r="L44" s="4" t="s">
        <v>1815</v>
      </c>
      <c r="M44" s="4" t="s">
        <v>494</v>
      </c>
      <c r="N44" s="4" t="s">
        <v>2098</v>
      </c>
      <c r="O44" s="4" t="s">
        <v>1448</v>
      </c>
    </row>
    <row r="45" spans="1:15" s="11" customFormat="1" ht="165" x14ac:dyDescent="0.25">
      <c r="A45" s="4" t="s">
        <v>1069</v>
      </c>
      <c r="B45" s="2" t="s">
        <v>1067</v>
      </c>
      <c r="C45" s="4">
        <v>2007</v>
      </c>
      <c r="D45" s="4" t="s">
        <v>167</v>
      </c>
      <c r="E45" s="4"/>
      <c r="F45" s="4" t="s">
        <v>1068</v>
      </c>
      <c r="G45" s="4" t="s">
        <v>2065</v>
      </c>
      <c r="H45" s="7" t="s">
        <v>1452</v>
      </c>
      <c r="I45" s="4" t="s">
        <v>1395</v>
      </c>
      <c r="J45" s="4" t="s">
        <v>1461</v>
      </c>
      <c r="K45" s="4" t="s">
        <v>2394</v>
      </c>
      <c r="L45" s="4" t="s">
        <v>1815</v>
      </c>
      <c r="M45" s="4" t="s">
        <v>494</v>
      </c>
      <c r="N45" s="4" t="s">
        <v>2098</v>
      </c>
      <c r="O45" s="4" t="s">
        <v>1451</v>
      </c>
    </row>
    <row r="46" spans="1:15" s="11" customFormat="1" ht="120" x14ac:dyDescent="0.25">
      <c r="A46" s="4" t="s">
        <v>2032</v>
      </c>
      <c r="B46" s="4" t="s">
        <v>27</v>
      </c>
      <c r="C46" s="4">
        <v>2015</v>
      </c>
      <c r="D46" s="4" t="s">
        <v>280</v>
      </c>
      <c r="E46" s="4" t="s">
        <v>23</v>
      </c>
      <c r="F46" s="4"/>
      <c r="G46" s="4" t="s">
        <v>1449</v>
      </c>
      <c r="H46" s="7" t="s">
        <v>26</v>
      </c>
      <c r="I46" s="2" t="s">
        <v>1460</v>
      </c>
      <c r="J46" s="4" t="s">
        <v>1461</v>
      </c>
      <c r="K46" s="4" t="s">
        <v>2398</v>
      </c>
      <c r="L46" s="4" t="s">
        <v>485</v>
      </c>
      <c r="M46" s="4" t="s">
        <v>2366</v>
      </c>
      <c r="N46" s="4" t="s">
        <v>484</v>
      </c>
      <c r="O46" s="4" t="s">
        <v>729</v>
      </c>
    </row>
    <row r="47" spans="1:15" s="11" customFormat="1" ht="105" x14ac:dyDescent="0.25">
      <c r="A47" s="4" t="s">
        <v>1980</v>
      </c>
      <c r="B47" s="4" t="s">
        <v>283</v>
      </c>
      <c r="C47" s="4">
        <v>2010</v>
      </c>
      <c r="D47" s="4" t="s">
        <v>280</v>
      </c>
      <c r="E47" s="4" t="s">
        <v>479</v>
      </c>
      <c r="F47" s="4" t="s">
        <v>629</v>
      </c>
      <c r="G47" s="4" t="s">
        <v>644</v>
      </c>
      <c r="H47" s="7" t="s">
        <v>643</v>
      </c>
      <c r="I47" s="2" t="s">
        <v>1460</v>
      </c>
      <c r="J47" s="4" t="s">
        <v>1461</v>
      </c>
      <c r="K47" s="4" t="s">
        <v>1558</v>
      </c>
      <c r="L47" s="4" t="s">
        <v>2400</v>
      </c>
      <c r="M47" s="4" t="s">
        <v>493</v>
      </c>
      <c r="N47" s="4" t="s">
        <v>801</v>
      </c>
      <c r="O47" s="4" t="s">
        <v>645</v>
      </c>
    </row>
    <row r="48" spans="1:15" ht="120" x14ac:dyDescent="0.25">
      <c r="A48" s="4" t="s">
        <v>1519</v>
      </c>
      <c r="B48" s="2" t="s">
        <v>1132</v>
      </c>
      <c r="C48" s="4">
        <v>2010</v>
      </c>
      <c r="D48" s="4" t="s">
        <v>549</v>
      </c>
      <c r="E48" s="4" t="s">
        <v>1846</v>
      </c>
      <c r="F48" s="4" t="s">
        <v>1133</v>
      </c>
      <c r="G48" s="4" t="s">
        <v>1518</v>
      </c>
      <c r="H48" s="7" t="s">
        <v>1517</v>
      </c>
      <c r="I48" s="4" t="s">
        <v>1395</v>
      </c>
      <c r="J48" s="4" t="s">
        <v>1461</v>
      </c>
      <c r="K48" s="4" t="s">
        <v>2394</v>
      </c>
      <c r="L48" s="4" t="s">
        <v>2438</v>
      </c>
      <c r="M48" s="4" t="s">
        <v>761</v>
      </c>
      <c r="N48" s="4"/>
      <c r="O48" s="4" t="s">
        <v>1521</v>
      </c>
    </row>
    <row r="49" spans="1:15" ht="135" x14ac:dyDescent="0.25">
      <c r="A49" s="4" t="s">
        <v>1519</v>
      </c>
      <c r="B49" s="2" t="s">
        <v>1134</v>
      </c>
      <c r="C49" s="4">
        <v>2011</v>
      </c>
      <c r="D49" s="4" t="s">
        <v>549</v>
      </c>
      <c r="E49" s="4" t="s">
        <v>1846</v>
      </c>
      <c r="F49" s="4" t="s">
        <v>1135</v>
      </c>
      <c r="G49" s="4" t="s">
        <v>1518</v>
      </c>
      <c r="H49" s="7" t="s">
        <v>1520</v>
      </c>
      <c r="I49" s="4" t="s">
        <v>1395</v>
      </c>
      <c r="J49" s="4" t="s">
        <v>1461</v>
      </c>
      <c r="K49" s="4" t="s">
        <v>2394</v>
      </c>
      <c r="L49" s="4" t="s">
        <v>2438</v>
      </c>
      <c r="M49" s="4" t="s">
        <v>761</v>
      </c>
      <c r="N49" s="4"/>
      <c r="O49" s="4" t="s">
        <v>2354</v>
      </c>
    </row>
    <row r="50" spans="1:15" s="11" customFormat="1" ht="165" x14ac:dyDescent="0.25">
      <c r="A50" s="4" t="s">
        <v>1072</v>
      </c>
      <c r="B50" s="2" t="s">
        <v>1070</v>
      </c>
      <c r="C50" s="4">
        <v>2010</v>
      </c>
      <c r="D50" s="4" t="s">
        <v>280</v>
      </c>
      <c r="E50" s="4" t="s">
        <v>203</v>
      </c>
      <c r="F50" s="4" t="s">
        <v>1071</v>
      </c>
      <c r="G50" s="4" t="s">
        <v>1453</v>
      </c>
      <c r="H50" s="7" t="s">
        <v>1454</v>
      </c>
      <c r="I50" s="4" t="s">
        <v>1395</v>
      </c>
      <c r="J50" s="4" t="s">
        <v>1460</v>
      </c>
      <c r="K50" s="4" t="s">
        <v>2394</v>
      </c>
      <c r="L50" s="4" t="s">
        <v>494</v>
      </c>
      <c r="M50" s="4" t="s">
        <v>761</v>
      </c>
      <c r="N50" s="4" t="s">
        <v>794</v>
      </c>
      <c r="O50" s="4" t="s">
        <v>2330</v>
      </c>
    </row>
    <row r="51" spans="1:15" ht="120" x14ac:dyDescent="0.25">
      <c r="A51" s="4" t="s">
        <v>1971</v>
      </c>
      <c r="B51" s="4" t="s">
        <v>307</v>
      </c>
      <c r="C51" s="4">
        <v>2013</v>
      </c>
      <c r="D51" s="4" t="s">
        <v>280</v>
      </c>
      <c r="E51" s="4" t="s">
        <v>977</v>
      </c>
      <c r="F51" s="4"/>
      <c r="G51" s="4" t="s">
        <v>2059</v>
      </c>
      <c r="H51" s="7" t="s">
        <v>306</v>
      </c>
      <c r="I51" s="2" t="s">
        <v>1460</v>
      </c>
      <c r="J51" s="4" t="s">
        <v>1461</v>
      </c>
      <c r="K51" s="4" t="s">
        <v>490</v>
      </c>
      <c r="L51" s="4" t="s">
        <v>2401</v>
      </c>
      <c r="M51" s="4" t="s">
        <v>489</v>
      </c>
      <c r="N51" s="4" t="s">
        <v>975</v>
      </c>
      <c r="O51" s="4" t="s">
        <v>976</v>
      </c>
    </row>
    <row r="52" spans="1:15" s="11" customFormat="1" ht="135" x14ac:dyDescent="0.25">
      <c r="A52" s="4" t="s">
        <v>1922</v>
      </c>
      <c r="B52" s="4" t="s">
        <v>401</v>
      </c>
      <c r="C52" s="4">
        <v>2013</v>
      </c>
      <c r="D52" s="4" t="s">
        <v>280</v>
      </c>
      <c r="E52" s="4" t="s">
        <v>1837</v>
      </c>
      <c r="F52" s="4"/>
      <c r="G52" s="4" t="s">
        <v>1837</v>
      </c>
      <c r="H52" s="7" t="s">
        <v>115</v>
      </c>
      <c r="I52" s="2" t="s">
        <v>1460</v>
      </c>
      <c r="J52" s="4" t="s">
        <v>1461</v>
      </c>
      <c r="K52" s="4" t="s">
        <v>2394</v>
      </c>
      <c r="L52" s="4" t="s">
        <v>2328</v>
      </c>
      <c r="M52" s="4" t="s">
        <v>2401</v>
      </c>
      <c r="N52" s="4" t="s">
        <v>794</v>
      </c>
      <c r="O52" s="4" t="s">
        <v>841</v>
      </c>
    </row>
    <row r="53" spans="1:15" s="11" customFormat="1" ht="90" x14ac:dyDescent="0.25">
      <c r="A53" s="4" t="s">
        <v>1075</v>
      </c>
      <c r="B53" s="4" t="s">
        <v>1073</v>
      </c>
      <c r="C53" s="4">
        <v>2007</v>
      </c>
      <c r="D53" s="4" t="s">
        <v>280</v>
      </c>
      <c r="E53" s="4" t="s">
        <v>203</v>
      </c>
      <c r="F53" s="4" t="s">
        <v>1074</v>
      </c>
      <c r="G53" s="4" t="s">
        <v>1449</v>
      </c>
      <c r="H53" s="7" t="s">
        <v>1455</v>
      </c>
      <c r="I53" s="4" t="s">
        <v>1395</v>
      </c>
      <c r="J53" s="4" t="s">
        <v>1460</v>
      </c>
      <c r="K53" s="4" t="s">
        <v>2396</v>
      </c>
      <c r="L53" s="4" t="s">
        <v>868</v>
      </c>
      <c r="M53" s="4" t="s">
        <v>495</v>
      </c>
      <c r="N53" s="4"/>
      <c r="O53" s="4" t="s">
        <v>2355</v>
      </c>
    </row>
    <row r="54" spans="1:15" s="11" customFormat="1" ht="120" x14ac:dyDescent="0.25">
      <c r="A54" s="4" t="s">
        <v>1946</v>
      </c>
      <c r="B54" s="4" t="s">
        <v>438</v>
      </c>
      <c r="C54" s="4">
        <v>2015</v>
      </c>
      <c r="D54" s="4" t="s">
        <v>280</v>
      </c>
      <c r="E54" s="4" t="s">
        <v>353</v>
      </c>
      <c r="F54" s="4" t="s">
        <v>903</v>
      </c>
      <c r="G54" s="4" t="s">
        <v>2048</v>
      </c>
      <c r="H54" s="7" t="s">
        <v>152</v>
      </c>
      <c r="I54" s="2" t="s">
        <v>1460</v>
      </c>
      <c r="J54" s="4" t="s">
        <v>1461</v>
      </c>
      <c r="K54" s="4" t="s">
        <v>490</v>
      </c>
      <c r="L54" s="4" t="s">
        <v>905</v>
      </c>
      <c r="M54" s="4" t="s">
        <v>497</v>
      </c>
      <c r="N54" s="4" t="s">
        <v>495</v>
      </c>
      <c r="O54" s="4" t="s">
        <v>904</v>
      </c>
    </row>
    <row r="55" spans="1:15" s="11" customFormat="1" ht="105" x14ac:dyDescent="0.25">
      <c r="A55" s="4" t="s">
        <v>303</v>
      </c>
      <c r="B55" s="4" t="s">
        <v>329</v>
      </c>
      <c r="C55" s="4">
        <v>2006</v>
      </c>
      <c r="D55" s="4" t="s">
        <v>266</v>
      </c>
      <c r="E55" s="4" t="s">
        <v>303</v>
      </c>
      <c r="F55" s="4"/>
      <c r="G55" s="4"/>
      <c r="H55" s="7" t="s">
        <v>328</v>
      </c>
      <c r="I55" s="2" t="s">
        <v>1460</v>
      </c>
      <c r="J55" s="4" t="s">
        <v>1461</v>
      </c>
      <c r="K55" s="4" t="s">
        <v>490</v>
      </c>
      <c r="L55" s="4" t="s">
        <v>489</v>
      </c>
      <c r="M55" s="4" t="s">
        <v>989</v>
      </c>
      <c r="N55" s="4"/>
      <c r="O55" s="4" t="s">
        <v>988</v>
      </c>
    </row>
    <row r="56" spans="1:15" s="11" customFormat="1" ht="45" x14ac:dyDescent="0.25">
      <c r="A56" s="4" t="s">
        <v>303</v>
      </c>
      <c r="B56" s="4" t="s">
        <v>331</v>
      </c>
      <c r="C56" s="4">
        <v>2006</v>
      </c>
      <c r="D56" s="4" t="s">
        <v>266</v>
      </c>
      <c r="E56" s="4" t="s">
        <v>303</v>
      </c>
      <c r="F56" s="4"/>
      <c r="G56" s="4"/>
      <c r="H56" s="7" t="s">
        <v>330</v>
      </c>
      <c r="I56" s="2" t="s">
        <v>1460</v>
      </c>
      <c r="J56" s="4" t="s">
        <v>1461</v>
      </c>
      <c r="K56" s="4" t="s">
        <v>490</v>
      </c>
      <c r="L56" s="4" t="s">
        <v>489</v>
      </c>
      <c r="M56" s="4"/>
      <c r="N56" s="4"/>
      <c r="O56" s="4" t="s">
        <v>2356</v>
      </c>
    </row>
    <row r="57" spans="1:15" s="11" customFormat="1" ht="150" x14ac:dyDescent="0.25">
      <c r="A57" s="4" t="s">
        <v>977</v>
      </c>
      <c r="B57" s="4" t="s">
        <v>309</v>
      </c>
      <c r="C57" s="4">
        <v>2013</v>
      </c>
      <c r="D57" s="4" t="s">
        <v>280</v>
      </c>
      <c r="E57" s="4" t="s">
        <v>977</v>
      </c>
      <c r="F57" s="4"/>
      <c r="G57" s="4"/>
      <c r="H57" s="7" t="s">
        <v>308</v>
      </c>
      <c r="I57" s="2" t="s">
        <v>1460</v>
      </c>
      <c r="J57" s="4" t="s">
        <v>1461</v>
      </c>
      <c r="K57" s="4" t="s">
        <v>490</v>
      </c>
      <c r="L57" s="4" t="s">
        <v>2401</v>
      </c>
      <c r="M57" s="4"/>
      <c r="N57" s="4"/>
      <c r="O57" s="4" t="s">
        <v>978</v>
      </c>
    </row>
    <row r="58" spans="1:15" s="11" customFormat="1" ht="150" x14ac:dyDescent="0.25">
      <c r="A58" s="4" t="s">
        <v>1949</v>
      </c>
      <c r="B58" s="4" t="s">
        <v>261</v>
      </c>
      <c r="C58" s="4">
        <v>2013</v>
      </c>
      <c r="D58" s="4" t="s">
        <v>280</v>
      </c>
      <c r="E58" s="4" t="s">
        <v>203</v>
      </c>
      <c r="F58" s="4" t="s">
        <v>964</v>
      </c>
      <c r="G58" s="4" t="s">
        <v>963</v>
      </c>
      <c r="H58" s="7" t="s">
        <v>260</v>
      </c>
      <c r="I58" s="2" t="s">
        <v>1460</v>
      </c>
      <c r="J58" s="4" t="s">
        <v>1461</v>
      </c>
      <c r="K58" s="4" t="s">
        <v>2394</v>
      </c>
      <c r="L58" s="4" t="s">
        <v>494</v>
      </c>
      <c r="M58" s="4"/>
      <c r="N58" s="4"/>
      <c r="O58" s="4" t="s">
        <v>962</v>
      </c>
    </row>
    <row r="59" spans="1:15" s="11" customFormat="1" ht="45" x14ac:dyDescent="0.25">
      <c r="A59" s="4" t="s">
        <v>1078</v>
      </c>
      <c r="B59" s="4" t="s">
        <v>1076</v>
      </c>
      <c r="C59" s="4">
        <v>2005</v>
      </c>
      <c r="D59" s="4" t="s">
        <v>251</v>
      </c>
      <c r="E59" s="4"/>
      <c r="F59" s="4" t="s">
        <v>1077</v>
      </c>
      <c r="G59" s="4" t="s">
        <v>1465</v>
      </c>
      <c r="H59" s="7" t="s">
        <v>1456</v>
      </c>
      <c r="I59" s="4" t="s">
        <v>1395</v>
      </c>
      <c r="J59" s="4" t="s">
        <v>1460</v>
      </c>
      <c r="K59" s="4" t="s">
        <v>2396</v>
      </c>
      <c r="L59" s="4" t="s">
        <v>491</v>
      </c>
      <c r="M59" s="4"/>
      <c r="N59" s="4"/>
      <c r="O59" s="4" t="s">
        <v>1458</v>
      </c>
    </row>
    <row r="60" spans="1:15" s="11" customFormat="1" ht="120" x14ac:dyDescent="0.25">
      <c r="A60" s="4" t="s">
        <v>1078</v>
      </c>
      <c r="B60" s="2" t="s">
        <v>1079</v>
      </c>
      <c r="C60" s="4">
        <v>2007</v>
      </c>
      <c r="D60" s="4" t="s">
        <v>280</v>
      </c>
      <c r="E60" s="4"/>
      <c r="F60" s="4" t="s">
        <v>1080</v>
      </c>
      <c r="G60" s="4" t="s">
        <v>1465</v>
      </c>
      <c r="H60" s="7" t="s">
        <v>1457</v>
      </c>
      <c r="I60" s="4" t="s">
        <v>1395</v>
      </c>
      <c r="J60" s="4" t="s">
        <v>1460</v>
      </c>
      <c r="K60" s="4" t="s">
        <v>2394</v>
      </c>
      <c r="L60" s="4" t="s">
        <v>1815</v>
      </c>
      <c r="M60" s="4" t="s">
        <v>491</v>
      </c>
      <c r="N60" s="4" t="s">
        <v>494</v>
      </c>
      <c r="O60" s="4" t="s">
        <v>2329</v>
      </c>
    </row>
    <row r="61" spans="1:15" s="11" customFormat="1" ht="120" x14ac:dyDescent="0.25">
      <c r="A61" s="4" t="s">
        <v>1078</v>
      </c>
      <c r="B61" s="2" t="s">
        <v>1081</v>
      </c>
      <c r="C61" s="4">
        <v>2008</v>
      </c>
      <c r="D61" s="4" t="s">
        <v>280</v>
      </c>
      <c r="E61" s="4"/>
      <c r="F61" s="4" t="s">
        <v>1082</v>
      </c>
      <c r="G61" s="4" t="s">
        <v>1465</v>
      </c>
      <c r="H61" s="7" t="s">
        <v>1464</v>
      </c>
      <c r="I61" s="4" t="s">
        <v>1395</v>
      </c>
      <c r="J61" s="4" t="s">
        <v>1461</v>
      </c>
      <c r="K61" s="4" t="s">
        <v>2394</v>
      </c>
      <c r="L61" s="4" t="s">
        <v>1815</v>
      </c>
      <c r="M61" s="4" t="s">
        <v>492</v>
      </c>
      <c r="N61" s="4"/>
      <c r="O61" s="4" t="s">
        <v>1466</v>
      </c>
    </row>
    <row r="62" spans="1:15" s="11" customFormat="1" ht="150" x14ac:dyDescent="0.25">
      <c r="A62" s="4" t="s">
        <v>1078</v>
      </c>
      <c r="B62" s="2" t="s">
        <v>1083</v>
      </c>
      <c r="C62" s="4">
        <v>2009</v>
      </c>
      <c r="D62" s="4" t="s">
        <v>280</v>
      </c>
      <c r="E62" s="4"/>
      <c r="F62" s="4" t="s">
        <v>1084</v>
      </c>
      <c r="G62" s="4" t="s">
        <v>1465</v>
      </c>
      <c r="H62" s="7" t="s">
        <v>1467</v>
      </c>
      <c r="I62" s="4" t="s">
        <v>1395</v>
      </c>
      <c r="J62" s="4" t="s">
        <v>1460</v>
      </c>
      <c r="K62" s="4" t="s">
        <v>2394</v>
      </c>
      <c r="L62" s="4" t="s">
        <v>494</v>
      </c>
      <c r="M62" s="4" t="s">
        <v>1815</v>
      </c>
      <c r="N62" s="4"/>
      <c r="O62" s="4" t="s">
        <v>1468</v>
      </c>
    </row>
    <row r="63" spans="1:15" s="11" customFormat="1" ht="135" x14ac:dyDescent="0.25">
      <c r="A63" s="4" t="s">
        <v>1078</v>
      </c>
      <c r="B63" s="4" t="s">
        <v>1085</v>
      </c>
      <c r="C63" s="4">
        <v>2009</v>
      </c>
      <c r="D63" s="4" t="s">
        <v>280</v>
      </c>
      <c r="E63" s="4"/>
      <c r="F63" s="4" t="s">
        <v>1086</v>
      </c>
      <c r="G63" s="4" t="s">
        <v>1465</v>
      </c>
      <c r="H63" s="7" t="s">
        <v>1469</v>
      </c>
      <c r="I63" s="4" t="s">
        <v>1395</v>
      </c>
      <c r="J63" s="4" t="s">
        <v>1460</v>
      </c>
      <c r="K63" s="4" t="s">
        <v>2394</v>
      </c>
      <c r="L63" s="4" t="s">
        <v>494</v>
      </c>
      <c r="M63" s="4" t="s">
        <v>1815</v>
      </c>
      <c r="N63" s="4"/>
      <c r="O63" s="4" t="s">
        <v>1470</v>
      </c>
    </row>
    <row r="64" spans="1:15" s="11" customFormat="1" ht="105" x14ac:dyDescent="0.25">
      <c r="A64" s="4" t="s">
        <v>1987</v>
      </c>
      <c r="B64" s="4" t="s">
        <v>381</v>
      </c>
      <c r="C64" s="4">
        <v>2011</v>
      </c>
      <c r="D64" s="4" t="s">
        <v>280</v>
      </c>
      <c r="E64" s="4"/>
      <c r="F64" s="4" t="s">
        <v>802</v>
      </c>
      <c r="G64" s="4" t="s">
        <v>2025</v>
      </c>
      <c r="H64" s="7" t="s">
        <v>94</v>
      </c>
      <c r="I64" s="2" t="s">
        <v>1460</v>
      </c>
      <c r="J64" s="4" t="s">
        <v>1461</v>
      </c>
      <c r="K64" s="4" t="s">
        <v>2395</v>
      </c>
      <c r="L64" s="4" t="s">
        <v>1643</v>
      </c>
      <c r="M64" s="4" t="s">
        <v>493</v>
      </c>
      <c r="N64" s="4"/>
      <c r="O64" s="4" t="s">
        <v>803</v>
      </c>
    </row>
    <row r="65" spans="1:15" s="11" customFormat="1" ht="195" x14ac:dyDescent="0.25">
      <c r="A65" s="4" t="s">
        <v>1089</v>
      </c>
      <c r="B65" s="4" t="s">
        <v>1087</v>
      </c>
      <c r="C65" s="4">
        <v>2008</v>
      </c>
      <c r="D65" s="4" t="s">
        <v>280</v>
      </c>
      <c r="E65" s="4" t="s">
        <v>203</v>
      </c>
      <c r="F65" s="4" t="s">
        <v>1088</v>
      </c>
      <c r="G65" s="4" t="s">
        <v>1471</v>
      </c>
      <c r="H65" s="7" t="s">
        <v>1472</v>
      </c>
      <c r="I65" s="4" t="s">
        <v>1395</v>
      </c>
      <c r="J65" s="4" t="s">
        <v>1461</v>
      </c>
      <c r="K65" s="4" t="s">
        <v>2394</v>
      </c>
      <c r="L65" s="4" t="s">
        <v>494</v>
      </c>
      <c r="M65" s="4" t="s">
        <v>2098</v>
      </c>
      <c r="N65" s="4"/>
      <c r="O65" s="4" t="s">
        <v>1473</v>
      </c>
    </row>
    <row r="66" spans="1:15" s="11" customFormat="1" ht="195" x14ac:dyDescent="0.25">
      <c r="A66" s="4" t="s">
        <v>1092</v>
      </c>
      <c r="B66" s="4" t="s">
        <v>1090</v>
      </c>
      <c r="C66" s="4">
        <v>2012</v>
      </c>
      <c r="D66" s="4" t="s">
        <v>280</v>
      </c>
      <c r="E66" s="4"/>
      <c r="F66" s="4" t="s">
        <v>1091</v>
      </c>
      <c r="G66" s="4" t="s">
        <v>1474</v>
      </c>
      <c r="H66" s="7" t="s">
        <v>1475</v>
      </c>
      <c r="I66" s="4" t="s">
        <v>1395</v>
      </c>
      <c r="J66" s="4" t="s">
        <v>1461</v>
      </c>
      <c r="K66" s="4" t="s">
        <v>2393</v>
      </c>
      <c r="L66" s="4" t="s">
        <v>492</v>
      </c>
      <c r="M66" s="4" t="s">
        <v>2098</v>
      </c>
      <c r="N66" s="4"/>
      <c r="O66" s="4" t="s">
        <v>1476</v>
      </c>
    </row>
    <row r="67" spans="1:15" s="11" customFormat="1" ht="75" x14ac:dyDescent="0.25">
      <c r="A67" s="4" t="s">
        <v>1930</v>
      </c>
      <c r="B67" s="4" t="s">
        <v>410</v>
      </c>
      <c r="C67" s="4">
        <v>1998</v>
      </c>
      <c r="D67" s="4" t="s">
        <v>853</v>
      </c>
      <c r="E67" s="4"/>
      <c r="F67" s="4" t="s">
        <v>851</v>
      </c>
      <c r="G67" s="4" t="s">
        <v>780</v>
      </c>
      <c r="H67" s="7" t="s">
        <v>124</v>
      </c>
      <c r="I67" s="2" t="s">
        <v>1460</v>
      </c>
      <c r="J67" s="4" t="s">
        <v>1461</v>
      </c>
      <c r="K67" s="4" t="s">
        <v>490</v>
      </c>
      <c r="L67" s="4" t="s">
        <v>491</v>
      </c>
      <c r="M67" s="4" t="s">
        <v>489</v>
      </c>
      <c r="N67" s="4"/>
      <c r="O67" s="4" t="s">
        <v>852</v>
      </c>
    </row>
    <row r="68" spans="1:15" s="11" customFormat="1" ht="150" x14ac:dyDescent="0.25">
      <c r="A68" s="4" t="s">
        <v>1930</v>
      </c>
      <c r="B68" s="4" t="s">
        <v>430</v>
      </c>
      <c r="C68" s="4">
        <v>1998</v>
      </c>
      <c r="D68" s="4" t="s">
        <v>280</v>
      </c>
      <c r="E68" s="4" t="s">
        <v>889</v>
      </c>
      <c r="F68" s="4" t="s">
        <v>888</v>
      </c>
      <c r="G68" s="4" t="s">
        <v>780</v>
      </c>
      <c r="H68" s="7" t="s">
        <v>145</v>
      </c>
      <c r="I68" s="2" t="s">
        <v>1460</v>
      </c>
      <c r="J68" s="4" t="s">
        <v>1461</v>
      </c>
      <c r="K68" s="4" t="s">
        <v>2397</v>
      </c>
      <c r="L68" s="4" t="s">
        <v>2366</v>
      </c>
      <c r="M68" s="4" t="s">
        <v>491</v>
      </c>
      <c r="N68" s="4"/>
      <c r="O68" s="4" t="s">
        <v>890</v>
      </c>
    </row>
    <row r="69" spans="1:15" s="11" customFormat="1" ht="60" x14ac:dyDescent="0.25">
      <c r="A69" s="4" t="s">
        <v>1902</v>
      </c>
      <c r="B69" s="4" t="s">
        <v>369</v>
      </c>
      <c r="C69" s="4">
        <v>1996</v>
      </c>
      <c r="D69" s="4" t="s">
        <v>280</v>
      </c>
      <c r="E69" s="4" t="s">
        <v>780</v>
      </c>
      <c r="F69" s="4"/>
      <c r="G69" s="4" t="s">
        <v>780</v>
      </c>
      <c r="H69" s="7" t="s">
        <v>63</v>
      </c>
      <c r="I69" s="2" t="s">
        <v>1460</v>
      </c>
      <c r="J69" s="4" t="s">
        <v>1461</v>
      </c>
      <c r="K69" s="4" t="s">
        <v>2396</v>
      </c>
      <c r="L69" s="4" t="s">
        <v>2098</v>
      </c>
      <c r="M69" s="4" t="s">
        <v>1643</v>
      </c>
      <c r="N69" s="4"/>
      <c r="O69" s="4" t="s">
        <v>2357</v>
      </c>
    </row>
    <row r="70" spans="1:15" s="11" customFormat="1" ht="180" x14ac:dyDescent="0.25">
      <c r="A70" s="4" t="s">
        <v>1095</v>
      </c>
      <c r="B70" s="4" t="s">
        <v>1093</v>
      </c>
      <c r="C70" s="4">
        <v>2003</v>
      </c>
      <c r="D70" s="4" t="s">
        <v>280</v>
      </c>
      <c r="E70" s="4"/>
      <c r="F70" s="4" t="s">
        <v>1094</v>
      </c>
      <c r="G70" s="4" t="s">
        <v>1477</v>
      </c>
      <c r="H70" s="7" t="s">
        <v>1478</v>
      </c>
      <c r="I70" s="4" t="s">
        <v>1395</v>
      </c>
      <c r="J70" s="4" t="s">
        <v>1460</v>
      </c>
      <c r="K70" s="4" t="s">
        <v>2393</v>
      </c>
      <c r="L70" s="4" t="s">
        <v>1815</v>
      </c>
      <c r="M70" s="4" t="s">
        <v>2098</v>
      </c>
      <c r="N70" s="4" t="s">
        <v>2085</v>
      </c>
      <c r="O70" s="4" t="s">
        <v>1479</v>
      </c>
    </row>
    <row r="71" spans="1:15" s="11" customFormat="1" ht="210" x14ac:dyDescent="0.25">
      <c r="A71" s="4" t="s">
        <v>1098</v>
      </c>
      <c r="B71" s="4" t="s">
        <v>1096</v>
      </c>
      <c r="C71" s="4">
        <v>2012</v>
      </c>
      <c r="D71" s="4" t="s">
        <v>280</v>
      </c>
      <c r="E71" s="4"/>
      <c r="F71" s="4" t="s">
        <v>1097</v>
      </c>
      <c r="G71" s="4" t="s">
        <v>1482</v>
      </c>
      <c r="H71" s="7" t="s">
        <v>1481</v>
      </c>
      <c r="I71" s="4" t="s">
        <v>1395</v>
      </c>
      <c r="J71" s="4" t="s">
        <v>1460</v>
      </c>
      <c r="K71" s="4" t="s">
        <v>2394</v>
      </c>
      <c r="L71" s="4" t="s">
        <v>801</v>
      </c>
      <c r="M71" s="4" t="s">
        <v>494</v>
      </c>
      <c r="N71" s="4" t="s">
        <v>2401</v>
      </c>
      <c r="O71" s="4" t="s">
        <v>1480</v>
      </c>
    </row>
    <row r="72" spans="1:15" s="11" customFormat="1" ht="105" x14ac:dyDescent="0.25">
      <c r="A72" s="4" t="s">
        <v>2031</v>
      </c>
      <c r="B72" s="4" t="s">
        <v>461</v>
      </c>
      <c r="C72" s="4">
        <v>2004</v>
      </c>
      <c r="D72" s="4" t="s">
        <v>453</v>
      </c>
      <c r="E72" s="4" t="s">
        <v>1857</v>
      </c>
      <c r="F72" s="4"/>
      <c r="G72" s="4" t="s">
        <v>1449</v>
      </c>
      <c r="H72" s="7" t="s">
        <v>47</v>
      </c>
      <c r="I72" s="2" t="s">
        <v>1460</v>
      </c>
      <c r="J72" s="4" t="s">
        <v>1461</v>
      </c>
      <c r="K72" s="4" t="s">
        <v>490</v>
      </c>
      <c r="L72" s="4" t="s">
        <v>1726</v>
      </c>
      <c r="M72" s="4" t="s">
        <v>975</v>
      </c>
      <c r="N72" s="4" t="s">
        <v>485</v>
      </c>
      <c r="O72" s="4" t="s">
        <v>736</v>
      </c>
    </row>
    <row r="73" spans="1:15" s="11" customFormat="1" ht="75" x14ac:dyDescent="0.25">
      <c r="A73" s="4" t="s">
        <v>2001</v>
      </c>
      <c r="B73" s="4" t="s">
        <v>268</v>
      </c>
      <c r="C73" s="4">
        <v>2009</v>
      </c>
      <c r="D73" s="4" t="s">
        <v>280</v>
      </c>
      <c r="E73" s="4" t="s">
        <v>203</v>
      </c>
      <c r="F73" s="4" t="s">
        <v>968</v>
      </c>
      <c r="G73" s="4" t="s">
        <v>967</v>
      </c>
      <c r="H73" s="7" t="s">
        <v>267</v>
      </c>
      <c r="I73" s="4" t="s">
        <v>1395</v>
      </c>
      <c r="J73" s="4" t="s">
        <v>1461</v>
      </c>
      <c r="K73" s="4" t="s">
        <v>1558</v>
      </c>
      <c r="L73" s="4" t="s">
        <v>493</v>
      </c>
      <c r="M73" s="4" t="s">
        <v>2098</v>
      </c>
      <c r="N73" s="4" t="s">
        <v>2401</v>
      </c>
      <c r="O73" s="4" t="s">
        <v>969</v>
      </c>
    </row>
    <row r="74" spans="1:15" s="11" customFormat="1" ht="45" x14ac:dyDescent="0.25">
      <c r="A74" s="4" t="s">
        <v>742</v>
      </c>
      <c r="B74" s="4" t="s">
        <v>466</v>
      </c>
      <c r="C74" s="4">
        <v>2007</v>
      </c>
      <c r="D74" s="4" t="s">
        <v>1818</v>
      </c>
      <c r="E74" s="4" t="s">
        <v>2440</v>
      </c>
      <c r="F74" s="4"/>
      <c r="G74" s="4" t="s">
        <v>1449</v>
      </c>
      <c r="H74" s="7" t="s">
        <v>52</v>
      </c>
      <c r="I74" s="2" t="s">
        <v>1460</v>
      </c>
      <c r="J74" s="4" t="s">
        <v>1461</v>
      </c>
      <c r="K74" s="4" t="s">
        <v>2394</v>
      </c>
      <c r="L74" s="4" t="s">
        <v>492</v>
      </c>
      <c r="M74" s="4" t="s">
        <v>2401</v>
      </c>
      <c r="N74" s="4"/>
      <c r="O74" s="4" t="s">
        <v>743</v>
      </c>
    </row>
    <row r="75" spans="1:15" s="11" customFormat="1" ht="120" x14ac:dyDescent="0.25">
      <c r="A75" s="4" t="s">
        <v>1939</v>
      </c>
      <c r="B75" s="4" t="s">
        <v>425</v>
      </c>
      <c r="C75" s="4">
        <v>2011</v>
      </c>
      <c r="D75" s="4" t="s">
        <v>280</v>
      </c>
      <c r="E75" s="4"/>
      <c r="F75" s="4" t="s">
        <v>877</v>
      </c>
      <c r="G75" s="4" t="s">
        <v>876</v>
      </c>
      <c r="H75" s="7" t="s">
        <v>140</v>
      </c>
      <c r="I75" s="2" t="s">
        <v>1460</v>
      </c>
      <c r="J75" s="4" t="s">
        <v>1461</v>
      </c>
      <c r="K75" s="4" t="s">
        <v>2393</v>
      </c>
      <c r="L75" s="4" t="s">
        <v>495</v>
      </c>
      <c r="M75" s="4" t="s">
        <v>2434</v>
      </c>
      <c r="N75" s="4"/>
      <c r="O75" s="4" t="s">
        <v>878</v>
      </c>
    </row>
    <row r="76" spans="1:15" s="11" customFormat="1" ht="120" x14ac:dyDescent="0.25">
      <c r="A76" s="4" t="s">
        <v>1485</v>
      </c>
      <c r="B76" s="4" t="s">
        <v>1483</v>
      </c>
      <c r="C76" s="4">
        <v>2012</v>
      </c>
      <c r="D76" s="4" t="s">
        <v>280</v>
      </c>
      <c r="E76" s="4" t="s">
        <v>203</v>
      </c>
      <c r="F76" s="4" t="s">
        <v>1484</v>
      </c>
      <c r="G76" s="4" t="s">
        <v>203</v>
      </c>
      <c r="H76" s="7" t="s">
        <v>1486</v>
      </c>
      <c r="I76" s="4" t="s">
        <v>1395</v>
      </c>
      <c r="J76" s="4" t="s">
        <v>1461</v>
      </c>
      <c r="K76" s="4" t="s">
        <v>2394</v>
      </c>
      <c r="L76" s="4" t="s">
        <v>494</v>
      </c>
      <c r="M76" s="4" t="s">
        <v>761</v>
      </c>
      <c r="N76" s="4" t="s">
        <v>1643</v>
      </c>
      <c r="O76" s="4" t="s">
        <v>1487</v>
      </c>
    </row>
    <row r="77" spans="1:15" s="11" customFormat="1" ht="90" x14ac:dyDescent="0.25">
      <c r="A77" s="4" t="s">
        <v>1977</v>
      </c>
      <c r="B77" s="4" t="s">
        <v>616</v>
      </c>
      <c r="C77" s="4">
        <v>2008</v>
      </c>
      <c r="D77" s="4" t="s">
        <v>280</v>
      </c>
      <c r="E77" s="4" t="s">
        <v>618</v>
      </c>
      <c r="F77" s="4" t="s">
        <v>615</v>
      </c>
      <c r="G77" s="2" t="s">
        <v>1449</v>
      </c>
      <c r="H77" s="3" t="s">
        <v>617</v>
      </c>
      <c r="I77" s="2" t="s">
        <v>1460</v>
      </c>
      <c r="J77" s="4" t="s">
        <v>1461</v>
      </c>
      <c r="K77" s="4" t="s">
        <v>2394</v>
      </c>
      <c r="L77" s="4" t="s">
        <v>1815</v>
      </c>
      <c r="M77" s="4" t="s">
        <v>1648</v>
      </c>
      <c r="N77" s="4" t="s">
        <v>494</v>
      </c>
      <c r="O77" s="4" t="s">
        <v>619</v>
      </c>
    </row>
    <row r="78" spans="1:15" s="11" customFormat="1" ht="165" x14ac:dyDescent="0.25">
      <c r="A78" s="4" t="s">
        <v>1101</v>
      </c>
      <c r="B78" s="4" t="s">
        <v>1099</v>
      </c>
      <c r="C78" s="4">
        <v>2008</v>
      </c>
      <c r="D78" s="4" t="s">
        <v>280</v>
      </c>
      <c r="E78" s="4"/>
      <c r="F78" s="4" t="s">
        <v>1100</v>
      </c>
      <c r="G78" s="4" t="s">
        <v>1488</v>
      </c>
      <c r="H78" s="7" t="s">
        <v>1489</v>
      </c>
      <c r="I78" s="4" t="s">
        <v>1395</v>
      </c>
      <c r="J78" s="4" t="s">
        <v>1461</v>
      </c>
      <c r="K78" s="4" t="s">
        <v>2394</v>
      </c>
      <c r="L78" s="4" t="s">
        <v>494</v>
      </c>
      <c r="M78" s="4" t="s">
        <v>2401</v>
      </c>
      <c r="N78" s="4" t="s">
        <v>1814</v>
      </c>
      <c r="O78" s="4" t="s">
        <v>1490</v>
      </c>
    </row>
    <row r="79" spans="1:15" s="11" customFormat="1" ht="165" x14ac:dyDescent="0.25">
      <c r="A79" s="4" t="s">
        <v>1107</v>
      </c>
      <c r="B79" s="4" t="s">
        <v>1105</v>
      </c>
      <c r="C79" s="4">
        <v>2009</v>
      </c>
      <c r="D79" s="4" t="s">
        <v>280</v>
      </c>
      <c r="E79" s="4"/>
      <c r="F79" s="4" t="s">
        <v>1106</v>
      </c>
      <c r="G79" s="4" t="s">
        <v>1494</v>
      </c>
      <c r="H79" s="7" t="s">
        <v>1493</v>
      </c>
      <c r="I79" s="4" t="s">
        <v>1395</v>
      </c>
      <c r="J79" s="4" t="s">
        <v>1461</v>
      </c>
      <c r="K79" s="4" t="s">
        <v>2395</v>
      </c>
      <c r="L79" s="4" t="s">
        <v>1643</v>
      </c>
      <c r="M79" s="4" t="s">
        <v>494</v>
      </c>
      <c r="N79" s="4"/>
      <c r="O79" s="4" t="s">
        <v>1495</v>
      </c>
    </row>
    <row r="80" spans="1:15" s="11" customFormat="1" ht="195" x14ac:dyDescent="0.25">
      <c r="A80" s="4" t="s">
        <v>1104</v>
      </c>
      <c r="B80" s="4" t="s">
        <v>1102</v>
      </c>
      <c r="C80" s="4">
        <v>2009</v>
      </c>
      <c r="D80" s="4" t="s">
        <v>524</v>
      </c>
      <c r="E80" s="4" t="s">
        <v>1103</v>
      </c>
      <c r="F80" s="4"/>
      <c r="G80" s="4" t="s">
        <v>2066</v>
      </c>
      <c r="H80" s="7" t="s">
        <v>1491</v>
      </c>
      <c r="I80" s="4" t="s">
        <v>1395</v>
      </c>
      <c r="J80" s="4" t="s">
        <v>1461</v>
      </c>
      <c r="K80" s="4" t="s">
        <v>2394</v>
      </c>
      <c r="L80" s="4" t="s">
        <v>494</v>
      </c>
      <c r="M80" s="4" t="s">
        <v>794</v>
      </c>
      <c r="N80" s="4" t="s">
        <v>2091</v>
      </c>
      <c r="O80" s="4" t="s">
        <v>1492</v>
      </c>
    </row>
    <row r="81" spans="1:15" s="11" customFormat="1" ht="45" x14ac:dyDescent="0.25">
      <c r="A81" s="4" t="s">
        <v>714</v>
      </c>
      <c r="B81" s="4" t="s">
        <v>299</v>
      </c>
      <c r="C81" s="4">
        <v>2015</v>
      </c>
      <c r="D81" s="4" t="s">
        <v>280</v>
      </c>
      <c r="E81" s="4" t="s">
        <v>1827</v>
      </c>
      <c r="F81" s="4"/>
      <c r="G81" s="4" t="s">
        <v>281</v>
      </c>
      <c r="H81" s="7" t="s">
        <v>21</v>
      </c>
      <c r="I81" s="2" t="s">
        <v>1460</v>
      </c>
      <c r="J81" s="4" t="s">
        <v>1461</v>
      </c>
      <c r="K81" s="4" t="s">
        <v>2398</v>
      </c>
      <c r="L81" s="4" t="s">
        <v>2435</v>
      </c>
      <c r="M81" s="4"/>
      <c r="N81" s="4"/>
      <c r="O81" s="4" t="s">
        <v>712</v>
      </c>
    </row>
    <row r="82" spans="1:15" s="11" customFormat="1" ht="120" x14ac:dyDescent="0.25">
      <c r="A82" s="4" t="s">
        <v>1111</v>
      </c>
      <c r="B82" s="4" t="s">
        <v>1108</v>
      </c>
      <c r="C82" s="4">
        <v>2009</v>
      </c>
      <c r="D82" s="4" t="s">
        <v>280</v>
      </c>
      <c r="E82" s="4" t="s">
        <v>1109</v>
      </c>
      <c r="F82" s="4" t="s">
        <v>1110</v>
      </c>
      <c r="G82" s="4" t="s">
        <v>1498</v>
      </c>
      <c r="H82" s="7" t="s">
        <v>1497</v>
      </c>
      <c r="I82" s="4" t="s">
        <v>1395</v>
      </c>
      <c r="J82" s="4" t="s">
        <v>1461</v>
      </c>
      <c r="K82" s="4" t="s">
        <v>2393</v>
      </c>
      <c r="L82" s="4" t="s">
        <v>2098</v>
      </c>
      <c r="M82" s="4" t="s">
        <v>137</v>
      </c>
      <c r="N82" s="4" t="s">
        <v>1594</v>
      </c>
      <c r="O82" s="4" t="s">
        <v>1496</v>
      </c>
    </row>
    <row r="83" spans="1:15" s="11" customFormat="1" ht="150" x14ac:dyDescent="0.25">
      <c r="A83" s="4" t="s">
        <v>1955</v>
      </c>
      <c r="B83" s="4" t="s">
        <v>436</v>
      </c>
      <c r="C83" s="4">
        <v>2016</v>
      </c>
      <c r="D83" s="4" t="s">
        <v>280</v>
      </c>
      <c r="E83" s="4" t="s">
        <v>1832</v>
      </c>
      <c r="F83" s="4" t="s">
        <v>899</v>
      </c>
      <c r="G83" s="4" t="s">
        <v>1832</v>
      </c>
      <c r="H83" s="7" t="s">
        <v>150</v>
      </c>
      <c r="I83" s="2" t="s">
        <v>1460</v>
      </c>
      <c r="J83" s="4" t="s">
        <v>1461</v>
      </c>
      <c r="K83" s="4" t="s">
        <v>490</v>
      </c>
      <c r="L83" s="4" t="s">
        <v>495</v>
      </c>
      <c r="M83" s="4" t="s">
        <v>794</v>
      </c>
      <c r="N83" s="4" t="s">
        <v>2401</v>
      </c>
      <c r="O83" s="4" t="s">
        <v>900</v>
      </c>
    </row>
    <row r="84" spans="1:15" s="11" customFormat="1" ht="105" x14ac:dyDescent="0.25">
      <c r="A84" s="4" t="s">
        <v>1988</v>
      </c>
      <c r="B84" s="4" t="s">
        <v>384</v>
      </c>
      <c r="C84" s="4">
        <v>2009</v>
      </c>
      <c r="D84" s="4" t="s">
        <v>280</v>
      </c>
      <c r="E84" s="4" t="s">
        <v>366</v>
      </c>
      <c r="F84" s="4" t="s">
        <v>809</v>
      </c>
      <c r="G84" s="4" t="s">
        <v>2034</v>
      </c>
      <c r="H84" s="7" t="s">
        <v>97</v>
      </c>
      <c r="I84" s="2" t="s">
        <v>1460</v>
      </c>
      <c r="J84" s="4" t="s">
        <v>1461</v>
      </c>
      <c r="K84" s="4" t="s">
        <v>2393</v>
      </c>
      <c r="L84" s="4" t="s">
        <v>491</v>
      </c>
      <c r="M84" s="4" t="s">
        <v>975</v>
      </c>
      <c r="N84" s="4" t="s">
        <v>2401</v>
      </c>
      <c r="O84" s="4" t="s">
        <v>810</v>
      </c>
    </row>
    <row r="85" spans="1:15" s="11" customFormat="1" ht="165" x14ac:dyDescent="0.25">
      <c r="A85" s="4" t="s">
        <v>1114</v>
      </c>
      <c r="B85" s="2" t="s">
        <v>1112</v>
      </c>
      <c r="C85" s="4">
        <v>2010</v>
      </c>
      <c r="D85" s="4" t="s">
        <v>280</v>
      </c>
      <c r="E85" s="4" t="s">
        <v>1849</v>
      </c>
      <c r="F85" s="4" t="s">
        <v>1113</v>
      </c>
      <c r="G85" s="4" t="s">
        <v>2008</v>
      </c>
      <c r="H85" s="7" t="s">
        <v>1499</v>
      </c>
      <c r="I85" s="12" t="s">
        <v>1395</v>
      </c>
      <c r="J85" s="12" t="s">
        <v>1461</v>
      </c>
      <c r="K85" s="4" t="s">
        <v>2393</v>
      </c>
      <c r="L85" s="4" t="s">
        <v>491</v>
      </c>
      <c r="M85" s="4" t="s">
        <v>1676</v>
      </c>
      <c r="N85" s="4" t="s">
        <v>975</v>
      </c>
      <c r="O85" s="12" t="s">
        <v>1500</v>
      </c>
    </row>
    <row r="86" spans="1:15" s="11" customFormat="1" ht="135" x14ac:dyDescent="0.25">
      <c r="A86" s="4" t="s">
        <v>1936</v>
      </c>
      <c r="B86" s="4" t="s">
        <v>421</v>
      </c>
      <c r="C86" s="4">
        <v>2015</v>
      </c>
      <c r="D86" s="4" t="s">
        <v>280</v>
      </c>
      <c r="E86" s="4" t="s">
        <v>353</v>
      </c>
      <c r="F86" s="4" t="s">
        <v>866</v>
      </c>
      <c r="G86" s="4" t="s">
        <v>2018</v>
      </c>
      <c r="H86" s="7" t="s">
        <v>135</v>
      </c>
      <c r="I86" s="2" t="s">
        <v>1460</v>
      </c>
      <c r="J86" s="4" t="s">
        <v>1461</v>
      </c>
      <c r="K86" s="4" t="s">
        <v>2394</v>
      </c>
      <c r="L86" s="4" t="s">
        <v>1644</v>
      </c>
      <c r="M86" s="4" t="s">
        <v>494</v>
      </c>
      <c r="N86" s="4" t="s">
        <v>868</v>
      </c>
      <c r="O86" s="4" t="s">
        <v>867</v>
      </c>
    </row>
    <row r="87" spans="1:15" s="11" customFormat="1" ht="135" x14ac:dyDescent="0.25">
      <c r="A87" s="4" t="s">
        <v>1996</v>
      </c>
      <c r="B87" s="4" t="s">
        <v>446</v>
      </c>
      <c r="C87" s="4">
        <v>2016</v>
      </c>
      <c r="D87" s="4" t="s">
        <v>280</v>
      </c>
      <c r="E87" s="4" t="s">
        <v>353</v>
      </c>
      <c r="F87" s="4" t="s">
        <v>919</v>
      </c>
      <c r="G87" s="4" t="s">
        <v>2022</v>
      </c>
      <c r="H87" s="7" t="s">
        <v>160</v>
      </c>
      <c r="I87" s="2" t="s">
        <v>1460</v>
      </c>
      <c r="J87" s="4" t="s">
        <v>1461</v>
      </c>
      <c r="K87" s="4" t="s">
        <v>1558</v>
      </c>
      <c r="L87" s="4" t="s">
        <v>493</v>
      </c>
      <c r="M87" s="4" t="s">
        <v>801</v>
      </c>
      <c r="N87" s="4"/>
      <c r="O87" s="4" t="s">
        <v>920</v>
      </c>
    </row>
    <row r="88" spans="1:15" s="11" customFormat="1" ht="120" x14ac:dyDescent="0.25">
      <c r="A88" s="4" t="s">
        <v>1933</v>
      </c>
      <c r="B88" s="4" t="s">
        <v>414</v>
      </c>
      <c r="C88" s="4">
        <v>2015</v>
      </c>
      <c r="D88" s="4" t="s">
        <v>280</v>
      </c>
      <c r="E88" s="4" t="s">
        <v>353</v>
      </c>
      <c r="F88" s="4" t="s">
        <v>857</v>
      </c>
      <c r="G88" s="4" t="s">
        <v>353</v>
      </c>
      <c r="H88" s="7" t="s">
        <v>128</v>
      </c>
      <c r="I88" s="2" t="s">
        <v>1460</v>
      </c>
      <c r="J88" s="4" t="s">
        <v>1461</v>
      </c>
      <c r="K88" s="4" t="s">
        <v>1558</v>
      </c>
      <c r="L88" s="4" t="s">
        <v>493</v>
      </c>
      <c r="M88" s="4" t="s">
        <v>801</v>
      </c>
      <c r="N88" s="4"/>
      <c r="O88" s="4" t="s">
        <v>858</v>
      </c>
    </row>
    <row r="89" spans="1:15" s="11" customFormat="1" ht="195" x14ac:dyDescent="0.25">
      <c r="A89" s="4" t="s">
        <v>1117</v>
      </c>
      <c r="B89" s="2" t="s">
        <v>1115</v>
      </c>
      <c r="C89" s="4">
        <v>2011</v>
      </c>
      <c r="D89" s="4" t="s">
        <v>280</v>
      </c>
      <c r="E89" s="4"/>
      <c r="F89" s="4" t="s">
        <v>1116</v>
      </c>
      <c r="G89" s="4" t="s">
        <v>2009</v>
      </c>
      <c r="H89" s="7" t="s">
        <v>1501</v>
      </c>
      <c r="I89" s="4" t="s">
        <v>1395</v>
      </c>
      <c r="J89" s="4" t="s">
        <v>1461</v>
      </c>
      <c r="K89" s="4" t="s">
        <v>2393</v>
      </c>
      <c r="L89" s="4" t="s">
        <v>2098</v>
      </c>
      <c r="M89" s="4" t="s">
        <v>494</v>
      </c>
      <c r="N89" s="4" t="s">
        <v>1594</v>
      </c>
      <c r="O89" s="4" t="s">
        <v>1502</v>
      </c>
    </row>
    <row r="90" spans="1:15" s="11" customFormat="1" ht="135" x14ac:dyDescent="0.25">
      <c r="A90" s="4" t="s">
        <v>1120</v>
      </c>
      <c r="B90" s="4" t="s">
        <v>1118</v>
      </c>
      <c r="C90" s="4">
        <v>2011</v>
      </c>
      <c r="D90" s="4" t="s">
        <v>280</v>
      </c>
      <c r="E90" s="4"/>
      <c r="F90" s="4" t="s">
        <v>1119</v>
      </c>
      <c r="G90" s="4" t="s">
        <v>2010</v>
      </c>
      <c r="H90" s="7" t="s">
        <v>1504</v>
      </c>
      <c r="I90" s="4" t="s">
        <v>1395</v>
      </c>
      <c r="J90" s="4" t="s">
        <v>1460</v>
      </c>
      <c r="K90" s="4" t="s">
        <v>490</v>
      </c>
      <c r="L90" s="4" t="s">
        <v>495</v>
      </c>
      <c r="M90" s="4" t="s">
        <v>2401</v>
      </c>
      <c r="N90" s="4" t="s">
        <v>975</v>
      </c>
      <c r="O90" s="4" t="s">
        <v>1503</v>
      </c>
    </row>
    <row r="91" spans="1:15" s="11" customFormat="1" ht="165" x14ac:dyDescent="0.25">
      <c r="A91" s="4" t="s">
        <v>1123</v>
      </c>
      <c r="B91" s="2" t="s">
        <v>1121</v>
      </c>
      <c r="C91" s="4">
        <v>2008</v>
      </c>
      <c r="D91" s="4" t="s">
        <v>280</v>
      </c>
      <c r="E91" s="4"/>
      <c r="F91" s="4" t="s">
        <v>1122</v>
      </c>
      <c r="G91" s="4" t="s">
        <v>1510</v>
      </c>
      <c r="H91" s="7" t="s">
        <v>1509</v>
      </c>
      <c r="I91" s="4" t="s">
        <v>1395</v>
      </c>
      <c r="J91" s="4" t="s">
        <v>1461</v>
      </c>
      <c r="K91" s="4" t="s">
        <v>2396</v>
      </c>
      <c r="L91" s="4" t="s">
        <v>1700</v>
      </c>
      <c r="M91" s="4"/>
      <c r="N91" s="4"/>
      <c r="O91" s="4" t="s">
        <v>1508</v>
      </c>
    </row>
    <row r="92" spans="1:15" s="11" customFormat="1" ht="165" x14ac:dyDescent="0.25">
      <c r="A92" s="4" t="s">
        <v>1126</v>
      </c>
      <c r="B92" s="2" t="s">
        <v>1124</v>
      </c>
      <c r="C92" s="4">
        <v>2011</v>
      </c>
      <c r="D92" s="4" t="s">
        <v>280</v>
      </c>
      <c r="E92" s="4"/>
      <c r="F92" s="4" t="s">
        <v>1125</v>
      </c>
      <c r="G92" s="4" t="s">
        <v>1512</v>
      </c>
      <c r="H92" s="7" t="s">
        <v>1511</v>
      </c>
      <c r="I92" s="4" t="s">
        <v>1395</v>
      </c>
      <c r="J92" s="4" t="s">
        <v>1461</v>
      </c>
      <c r="K92" s="4" t="s">
        <v>2394</v>
      </c>
      <c r="L92" s="4" t="s">
        <v>494</v>
      </c>
      <c r="M92" s="4" t="s">
        <v>2098</v>
      </c>
      <c r="N92" s="4" t="s">
        <v>1594</v>
      </c>
      <c r="O92" s="4" t="s">
        <v>1513</v>
      </c>
    </row>
    <row r="93" spans="1:15" s="11" customFormat="1" ht="150" x14ac:dyDescent="0.25">
      <c r="A93" s="4" t="s">
        <v>1945</v>
      </c>
      <c r="B93" s="4" t="s">
        <v>437</v>
      </c>
      <c r="C93" s="4">
        <v>2014</v>
      </c>
      <c r="D93" s="4" t="s">
        <v>280</v>
      </c>
      <c r="E93" s="4" t="s">
        <v>1432</v>
      </c>
      <c r="F93" s="4" t="s">
        <v>901</v>
      </c>
      <c r="G93" s="4" t="s">
        <v>364</v>
      </c>
      <c r="H93" s="7" t="s">
        <v>151</v>
      </c>
      <c r="I93" s="2" t="s">
        <v>1460</v>
      </c>
      <c r="J93" s="4" t="s">
        <v>1461</v>
      </c>
      <c r="K93" s="4" t="s">
        <v>490</v>
      </c>
      <c r="L93" s="4" t="s">
        <v>495</v>
      </c>
      <c r="M93" s="4" t="s">
        <v>497</v>
      </c>
      <c r="N93" s="4" t="s">
        <v>2085</v>
      </c>
      <c r="O93" s="4" t="s">
        <v>902</v>
      </c>
    </row>
    <row r="94" spans="1:15" s="11" customFormat="1" ht="45" x14ac:dyDescent="0.25">
      <c r="A94" s="4" t="s">
        <v>588</v>
      </c>
      <c r="B94" s="4" t="s">
        <v>585</v>
      </c>
      <c r="C94" s="4">
        <v>2005</v>
      </c>
      <c r="D94" s="4" t="s">
        <v>167</v>
      </c>
      <c r="E94" s="4" t="s">
        <v>586</v>
      </c>
      <c r="F94" s="4" t="s">
        <v>587</v>
      </c>
      <c r="G94" s="4" t="s">
        <v>589</v>
      </c>
      <c r="H94" s="3" t="s">
        <v>584</v>
      </c>
      <c r="I94" s="2" t="s">
        <v>1460</v>
      </c>
      <c r="J94" s="4" t="s">
        <v>1461</v>
      </c>
      <c r="K94" s="4" t="s">
        <v>2396</v>
      </c>
      <c r="L94" s="4" t="s">
        <v>1700</v>
      </c>
      <c r="M94" s="4"/>
      <c r="N94" s="4"/>
      <c r="O94" s="4" t="s">
        <v>1813</v>
      </c>
    </row>
    <row r="95" spans="1:15" s="11" customFormat="1" ht="105" x14ac:dyDescent="0.25">
      <c r="A95" s="4" t="s">
        <v>1915</v>
      </c>
      <c r="B95" s="4" t="s">
        <v>389</v>
      </c>
      <c r="C95" s="4">
        <v>2007</v>
      </c>
      <c r="D95" s="4" t="s">
        <v>1818</v>
      </c>
      <c r="E95" s="4" t="s">
        <v>633</v>
      </c>
      <c r="F95" s="4" t="s">
        <v>632</v>
      </c>
      <c r="G95" s="4" t="s">
        <v>634</v>
      </c>
      <c r="H95" s="7" t="s">
        <v>102</v>
      </c>
      <c r="I95" s="2" t="s">
        <v>1460</v>
      </c>
      <c r="J95" s="4" t="s">
        <v>1461</v>
      </c>
      <c r="K95" s="4" t="s">
        <v>2396</v>
      </c>
      <c r="L95" s="4" t="s">
        <v>2098</v>
      </c>
      <c r="M95" s="4" t="s">
        <v>494</v>
      </c>
      <c r="N95" s="4" t="s">
        <v>1505</v>
      </c>
      <c r="O95" s="4" t="s">
        <v>818</v>
      </c>
    </row>
    <row r="96" spans="1:15" s="11" customFormat="1" ht="105" x14ac:dyDescent="0.25">
      <c r="A96" s="4" t="s">
        <v>1915</v>
      </c>
      <c r="B96" s="4" t="s">
        <v>1885</v>
      </c>
      <c r="C96" s="4">
        <v>2011</v>
      </c>
      <c r="D96" s="4" t="s">
        <v>853</v>
      </c>
      <c r="E96" s="4" t="s">
        <v>1844</v>
      </c>
      <c r="F96" s="4" t="s">
        <v>829</v>
      </c>
      <c r="G96" s="4" t="s">
        <v>1844</v>
      </c>
      <c r="H96" s="7" t="s">
        <v>109</v>
      </c>
      <c r="I96" s="2" t="s">
        <v>1460</v>
      </c>
      <c r="J96" s="4" t="s">
        <v>1461</v>
      </c>
      <c r="K96" s="4" t="s">
        <v>490</v>
      </c>
      <c r="L96" s="4" t="s">
        <v>495</v>
      </c>
      <c r="M96" s="4" t="s">
        <v>1505</v>
      </c>
      <c r="N96" s="4" t="s">
        <v>1644</v>
      </c>
      <c r="O96" s="4" t="s">
        <v>830</v>
      </c>
    </row>
    <row r="97" spans="1:15" s="11" customFormat="1" ht="75" x14ac:dyDescent="0.25">
      <c r="A97" s="4" t="s">
        <v>1128</v>
      </c>
      <c r="B97" s="2" t="s">
        <v>1127</v>
      </c>
      <c r="C97" s="4">
        <v>2011</v>
      </c>
      <c r="D97" s="4" t="s">
        <v>524</v>
      </c>
      <c r="E97" s="4" t="s">
        <v>1866</v>
      </c>
      <c r="F97" s="4"/>
      <c r="G97" s="4" t="s">
        <v>2068</v>
      </c>
      <c r="H97" s="7" t="s">
        <v>2067</v>
      </c>
      <c r="I97" s="4" t="s">
        <v>1395</v>
      </c>
      <c r="J97" s="4" t="s">
        <v>1460</v>
      </c>
      <c r="K97" s="4" t="s">
        <v>490</v>
      </c>
      <c r="L97" s="4" t="s">
        <v>1505</v>
      </c>
      <c r="M97" s="4" t="s">
        <v>975</v>
      </c>
      <c r="N97" s="4" t="s">
        <v>779</v>
      </c>
      <c r="O97" s="4" t="s">
        <v>1514</v>
      </c>
    </row>
    <row r="98" spans="1:15" s="11" customFormat="1" ht="120" x14ac:dyDescent="0.25">
      <c r="A98" s="4" t="s">
        <v>1925</v>
      </c>
      <c r="B98" s="4" t="s">
        <v>404</v>
      </c>
      <c r="C98" s="4">
        <v>2009</v>
      </c>
      <c r="D98" s="4" t="s">
        <v>280</v>
      </c>
      <c r="E98" s="4"/>
      <c r="F98" s="4" t="s">
        <v>844</v>
      </c>
      <c r="G98" s="4" t="s">
        <v>1842</v>
      </c>
      <c r="H98" s="7" t="s">
        <v>118</v>
      </c>
      <c r="I98" s="2" t="s">
        <v>1460</v>
      </c>
      <c r="J98" s="4" t="s">
        <v>1461</v>
      </c>
      <c r="K98" s="4" t="s">
        <v>2396</v>
      </c>
      <c r="L98" s="4" t="s">
        <v>491</v>
      </c>
      <c r="M98" s="4" t="s">
        <v>1815</v>
      </c>
      <c r="N98" s="4"/>
      <c r="O98" s="4" t="s">
        <v>2358</v>
      </c>
    </row>
    <row r="99" spans="1:15" s="11" customFormat="1" ht="135" x14ac:dyDescent="0.25">
      <c r="A99" s="4" t="s">
        <v>1924</v>
      </c>
      <c r="B99" s="4" t="s">
        <v>403</v>
      </c>
      <c r="C99" s="4">
        <v>2015</v>
      </c>
      <c r="D99" s="4" t="s">
        <v>266</v>
      </c>
      <c r="E99" s="4"/>
      <c r="F99" s="4"/>
      <c r="G99" s="4" t="s">
        <v>2017</v>
      </c>
      <c r="H99" s="7" t="s">
        <v>117</v>
      </c>
      <c r="I99" s="2" t="s">
        <v>1460</v>
      </c>
      <c r="J99" s="4" t="s">
        <v>1461</v>
      </c>
      <c r="K99" s="4" t="s">
        <v>490</v>
      </c>
      <c r="L99" s="4" t="s">
        <v>832</v>
      </c>
      <c r="M99" s="4"/>
      <c r="N99" s="4"/>
      <c r="O99" s="4" t="s">
        <v>843</v>
      </c>
    </row>
    <row r="100" spans="1:15" s="11" customFormat="1" ht="75" x14ac:dyDescent="0.25">
      <c r="A100" s="4" t="s">
        <v>1918</v>
      </c>
      <c r="B100" s="4" t="s">
        <v>396</v>
      </c>
      <c r="C100" s="4">
        <v>2014</v>
      </c>
      <c r="D100" s="4" t="s">
        <v>280</v>
      </c>
      <c r="E100" s="4" t="s">
        <v>834</v>
      </c>
      <c r="F100" s="4" t="s">
        <v>833</v>
      </c>
      <c r="G100" s="4" t="s">
        <v>2017</v>
      </c>
      <c r="H100" s="7" t="s">
        <v>110</v>
      </c>
      <c r="I100" s="2" t="s">
        <v>1460</v>
      </c>
      <c r="J100" s="4" t="s">
        <v>1461</v>
      </c>
      <c r="K100" s="4" t="s">
        <v>490</v>
      </c>
      <c r="L100" s="4" t="s">
        <v>989</v>
      </c>
      <c r="M100" s="4" t="s">
        <v>975</v>
      </c>
      <c r="N100" s="4"/>
      <c r="O100" s="4" t="s">
        <v>831</v>
      </c>
    </row>
    <row r="101" spans="1:15" s="11" customFormat="1" ht="135" x14ac:dyDescent="0.25">
      <c r="A101" s="4" t="s">
        <v>1931</v>
      </c>
      <c r="B101" s="4" t="s">
        <v>411</v>
      </c>
      <c r="C101" s="4">
        <v>2014</v>
      </c>
      <c r="D101" s="4" t="s">
        <v>280</v>
      </c>
      <c r="E101" s="4" t="s">
        <v>780</v>
      </c>
      <c r="F101" s="4" t="s">
        <v>854</v>
      </c>
      <c r="G101" s="4" t="s">
        <v>2041</v>
      </c>
      <c r="H101" s="7" t="s">
        <v>125</v>
      </c>
      <c r="I101" s="2" t="s">
        <v>1460</v>
      </c>
      <c r="J101" s="4" t="s">
        <v>1461</v>
      </c>
      <c r="K101" s="4" t="s">
        <v>2394</v>
      </c>
      <c r="L101" s="4" t="s">
        <v>2438</v>
      </c>
      <c r="M101" s="4" t="s">
        <v>492</v>
      </c>
      <c r="N101" s="4" t="s">
        <v>761</v>
      </c>
      <c r="O101" s="4" t="s">
        <v>855</v>
      </c>
    </row>
    <row r="102" spans="1:15" ht="105" x14ac:dyDescent="0.25">
      <c r="A102" s="4" t="s">
        <v>1916</v>
      </c>
      <c r="B102" s="4" t="s">
        <v>391</v>
      </c>
      <c r="C102" s="4">
        <v>2014</v>
      </c>
      <c r="D102" s="4" t="s">
        <v>280</v>
      </c>
      <c r="E102" s="4" t="s">
        <v>1860</v>
      </c>
      <c r="F102" s="4" t="s">
        <v>821</v>
      </c>
      <c r="G102" s="4" t="s">
        <v>1840</v>
      </c>
      <c r="H102" s="7" t="s">
        <v>104</v>
      </c>
      <c r="I102" s="2" t="s">
        <v>1460</v>
      </c>
      <c r="J102" s="4" t="s">
        <v>1461</v>
      </c>
      <c r="K102" s="4" t="s">
        <v>2394</v>
      </c>
      <c r="L102" s="4" t="s">
        <v>492</v>
      </c>
      <c r="M102" s="4" t="s">
        <v>2438</v>
      </c>
      <c r="N102" s="4"/>
      <c r="O102" s="4" t="s">
        <v>822</v>
      </c>
    </row>
    <row r="103" spans="1:15" s="11" customFormat="1" ht="135" x14ac:dyDescent="0.25">
      <c r="A103" s="4" t="s">
        <v>1131</v>
      </c>
      <c r="B103" s="2" t="s">
        <v>1129</v>
      </c>
      <c r="C103" s="4">
        <v>2012</v>
      </c>
      <c r="D103" s="4" t="s">
        <v>280</v>
      </c>
      <c r="E103" s="4"/>
      <c r="F103" s="4" t="s">
        <v>1130</v>
      </c>
      <c r="G103" s="4" t="s">
        <v>2011</v>
      </c>
      <c r="H103" s="7" t="s">
        <v>1515</v>
      </c>
      <c r="I103" s="4" t="s">
        <v>1395</v>
      </c>
      <c r="J103" s="4" t="s">
        <v>1461</v>
      </c>
      <c r="K103" s="4" t="s">
        <v>490</v>
      </c>
      <c r="L103" s="4" t="s">
        <v>2100</v>
      </c>
      <c r="M103" s="4" t="s">
        <v>975</v>
      </c>
      <c r="N103" s="4" t="s">
        <v>1726</v>
      </c>
      <c r="O103" s="4" t="s">
        <v>1516</v>
      </c>
    </row>
    <row r="104" spans="1:15" s="11" customFormat="1" ht="60" x14ac:dyDescent="0.25">
      <c r="A104" s="4" t="s">
        <v>758</v>
      </c>
      <c r="B104" s="4" t="s">
        <v>84</v>
      </c>
      <c r="C104" s="4">
        <v>2005</v>
      </c>
      <c r="D104" s="4" t="s">
        <v>452</v>
      </c>
      <c r="E104" s="4" t="s">
        <v>2440</v>
      </c>
      <c r="F104" s="4"/>
      <c r="G104" s="4" t="s">
        <v>2440</v>
      </c>
      <c r="H104" s="7" t="s">
        <v>83</v>
      </c>
      <c r="I104" s="2" t="s">
        <v>1460</v>
      </c>
      <c r="J104" s="4" t="s">
        <v>1461</v>
      </c>
      <c r="K104" s="4" t="s">
        <v>2395</v>
      </c>
      <c r="L104" s="4" t="s">
        <v>2439</v>
      </c>
      <c r="M104" s="4"/>
      <c r="N104" s="4"/>
      <c r="O104" s="4" t="s">
        <v>757</v>
      </c>
    </row>
    <row r="105" spans="1:15" s="11" customFormat="1" ht="105" x14ac:dyDescent="0.25">
      <c r="A105" s="4" t="s">
        <v>1997</v>
      </c>
      <c r="B105" s="4" t="s">
        <v>448</v>
      </c>
      <c r="C105" s="4">
        <v>2015</v>
      </c>
      <c r="D105" s="4" t="s">
        <v>280</v>
      </c>
      <c r="E105" s="4"/>
      <c r="F105" s="4" t="s">
        <v>923</v>
      </c>
      <c r="G105" s="4" t="s">
        <v>2052</v>
      </c>
      <c r="H105" s="7" t="s">
        <v>162</v>
      </c>
      <c r="I105" s="2" t="s">
        <v>1460</v>
      </c>
      <c r="J105" s="4" t="s">
        <v>1461</v>
      </c>
      <c r="K105" s="4" t="s">
        <v>1558</v>
      </c>
      <c r="L105" s="4" t="s">
        <v>493</v>
      </c>
      <c r="M105" s="4" t="s">
        <v>489</v>
      </c>
      <c r="N105" s="4" t="s">
        <v>2400</v>
      </c>
      <c r="O105" s="4" t="s">
        <v>924</v>
      </c>
    </row>
    <row r="106" spans="1:15" s="11" customFormat="1" ht="60" x14ac:dyDescent="0.25">
      <c r="A106" s="4" t="s">
        <v>1952</v>
      </c>
      <c r="B106" s="4" t="s">
        <v>624</v>
      </c>
      <c r="C106" s="4">
        <v>2008</v>
      </c>
      <c r="D106" s="4" t="s">
        <v>280</v>
      </c>
      <c r="E106" s="4" t="s">
        <v>625</v>
      </c>
      <c r="F106" s="2"/>
      <c r="G106" s="2" t="s">
        <v>2061</v>
      </c>
      <c r="H106" s="3" t="s">
        <v>623</v>
      </c>
      <c r="I106" s="2" t="s">
        <v>1395</v>
      </c>
      <c r="J106" s="2" t="s">
        <v>1461</v>
      </c>
      <c r="K106" s="4" t="s">
        <v>2396</v>
      </c>
      <c r="L106" s="4" t="s">
        <v>491</v>
      </c>
      <c r="M106" s="4" t="s">
        <v>1396</v>
      </c>
      <c r="N106" s="4" t="s">
        <v>1676</v>
      </c>
      <c r="O106" s="2" t="s">
        <v>626</v>
      </c>
    </row>
    <row r="107" spans="1:15" s="11" customFormat="1" ht="60" x14ac:dyDescent="0.25">
      <c r="A107" s="4" t="s">
        <v>1898</v>
      </c>
      <c r="B107" s="4" t="s">
        <v>293</v>
      </c>
      <c r="C107" s="4">
        <v>2011</v>
      </c>
      <c r="D107" s="4" t="s">
        <v>280</v>
      </c>
      <c r="E107" s="4" t="s">
        <v>1854</v>
      </c>
      <c r="F107" s="4"/>
      <c r="G107" s="4" t="s">
        <v>710</v>
      </c>
      <c r="H107" s="7" t="s">
        <v>15</v>
      </c>
      <c r="I107" s="2" t="s">
        <v>1460</v>
      </c>
      <c r="J107" s="4" t="s">
        <v>1461</v>
      </c>
      <c r="K107" s="4" t="s">
        <v>2397</v>
      </c>
      <c r="L107" s="4" t="s">
        <v>2366</v>
      </c>
      <c r="M107" s="4" t="s">
        <v>2327</v>
      </c>
      <c r="N107" s="4"/>
      <c r="O107" s="4" t="s">
        <v>708</v>
      </c>
    </row>
    <row r="108" spans="1:15" s="11" customFormat="1" ht="195" x14ac:dyDescent="0.25">
      <c r="A108" s="4" t="s">
        <v>1138</v>
      </c>
      <c r="B108" s="4" t="s">
        <v>1136</v>
      </c>
      <c r="C108" s="4">
        <v>2004</v>
      </c>
      <c r="D108" s="4" t="s">
        <v>280</v>
      </c>
      <c r="E108" s="4"/>
      <c r="F108" s="4" t="s">
        <v>1137</v>
      </c>
      <c r="G108" s="4" t="s">
        <v>1524</v>
      </c>
      <c r="H108" s="7" t="s">
        <v>1523</v>
      </c>
      <c r="I108" s="4" t="s">
        <v>1395</v>
      </c>
      <c r="J108" s="4" t="s">
        <v>1461</v>
      </c>
      <c r="K108" s="4" t="s">
        <v>1558</v>
      </c>
      <c r="L108" s="4" t="s">
        <v>2437</v>
      </c>
      <c r="M108" s="4" t="s">
        <v>2400</v>
      </c>
      <c r="N108" s="4"/>
      <c r="O108" s="4" t="s">
        <v>1522</v>
      </c>
    </row>
    <row r="109" spans="1:15" s="11" customFormat="1" ht="105" x14ac:dyDescent="0.25">
      <c r="A109" s="4" t="s">
        <v>1139</v>
      </c>
      <c r="B109" s="2" t="s">
        <v>1140</v>
      </c>
      <c r="C109" s="4">
        <v>2012</v>
      </c>
      <c r="D109" s="4" t="s">
        <v>280</v>
      </c>
      <c r="E109" s="4" t="s">
        <v>1528</v>
      </c>
      <c r="F109" s="4" t="s">
        <v>1141</v>
      </c>
      <c r="G109" s="4" t="s">
        <v>1526</v>
      </c>
      <c r="H109" s="7" t="s">
        <v>1525</v>
      </c>
      <c r="I109" s="4" t="s">
        <v>1395</v>
      </c>
      <c r="J109" s="4" t="s">
        <v>1461</v>
      </c>
      <c r="K109" s="4" t="s">
        <v>2393</v>
      </c>
      <c r="L109" s="4" t="s">
        <v>1700</v>
      </c>
      <c r="M109" s="4"/>
      <c r="N109" s="4"/>
      <c r="O109" s="4" t="s">
        <v>1527</v>
      </c>
    </row>
    <row r="110" spans="1:15" s="11" customFormat="1" ht="105" x14ac:dyDescent="0.25">
      <c r="A110" s="4" t="s">
        <v>1960</v>
      </c>
      <c r="B110" s="4" t="s">
        <v>228</v>
      </c>
      <c r="C110" s="4">
        <v>2016</v>
      </c>
      <c r="D110" s="4" t="s">
        <v>280</v>
      </c>
      <c r="E110" s="4" t="s">
        <v>203</v>
      </c>
      <c r="F110" s="4"/>
      <c r="G110" s="4" t="s">
        <v>2055</v>
      </c>
      <c r="H110" s="7" t="s">
        <v>229</v>
      </c>
      <c r="I110" s="2" t="s">
        <v>1460</v>
      </c>
      <c r="J110" s="4" t="s">
        <v>1461</v>
      </c>
      <c r="K110" s="4" t="s">
        <v>490</v>
      </c>
      <c r="L110" s="4" t="s">
        <v>489</v>
      </c>
      <c r="M110" s="4" t="s">
        <v>497</v>
      </c>
      <c r="N110" s="4" t="s">
        <v>2401</v>
      </c>
      <c r="O110" s="4" t="s">
        <v>944</v>
      </c>
    </row>
    <row r="111" spans="1:15" s="11" customFormat="1" ht="210" x14ac:dyDescent="0.25">
      <c r="A111" s="4" t="s">
        <v>1998</v>
      </c>
      <c r="B111" s="4" t="s">
        <v>2083</v>
      </c>
      <c r="C111" s="4">
        <v>2016</v>
      </c>
      <c r="D111" s="4" t="s">
        <v>280</v>
      </c>
      <c r="E111" s="4" t="s">
        <v>203</v>
      </c>
      <c r="F111" s="4"/>
      <c r="G111" s="4" t="s">
        <v>2054</v>
      </c>
      <c r="H111" s="7" t="s">
        <v>227</v>
      </c>
      <c r="I111" s="2" t="s">
        <v>1460</v>
      </c>
      <c r="J111" s="4" t="s">
        <v>1461</v>
      </c>
      <c r="K111" s="4" t="s">
        <v>490</v>
      </c>
      <c r="L111" s="4" t="s">
        <v>2401</v>
      </c>
      <c r="M111" s="4" t="s">
        <v>489</v>
      </c>
      <c r="N111" s="4" t="s">
        <v>938</v>
      </c>
      <c r="O111" s="4" t="s">
        <v>2359</v>
      </c>
    </row>
    <row r="112" spans="1:15" s="11" customFormat="1" ht="120" x14ac:dyDescent="0.25">
      <c r="A112" s="4" t="s">
        <v>2005</v>
      </c>
      <c r="B112" s="4" t="s">
        <v>1003</v>
      </c>
      <c r="C112" s="4">
        <v>2015</v>
      </c>
      <c r="D112" s="4" t="s">
        <v>280</v>
      </c>
      <c r="E112" s="4" t="s">
        <v>1002</v>
      </c>
      <c r="F112" s="4"/>
      <c r="G112" s="4" t="s">
        <v>2060</v>
      </c>
      <c r="H112" s="7" t="s">
        <v>350</v>
      </c>
      <c r="I112" s="2" t="s">
        <v>1460</v>
      </c>
      <c r="J112" s="4" t="s">
        <v>1461</v>
      </c>
      <c r="K112" s="4" t="s">
        <v>490</v>
      </c>
      <c r="L112" s="4" t="s">
        <v>2327</v>
      </c>
      <c r="M112" s="4" t="s">
        <v>989</v>
      </c>
      <c r="N112" s="4" t="s">
        <v>794</v>
      </c>
      <c r="O112" s="4" t="s">
        <v>1819</v>
      </c>
    </row>
    <row r="113" spans="1:15" s="11" customFormat="1" ht="60" x14ac:dyDescent="0.25">
      <c r="A113" s="2" t="s">
        <v>723</v>
      </c>
      <c r="B113" s="2" t="s">
        <v>169</v>
      </c>
      <c r="C113" s="4">
        <v>2014</v>
      </c>
      <c r="D113" s="2" t="s">
        <v>280</v>
      </c>
      <c r="E113" s="2" t="s">
        <v>31</v>
      </c>
      <c r="F113" s="2" t="s">
        <v>593</v>
      </c>
      <c r="G113" s="2" t="s">
        <v>503</v>
      </c>
      <c r="H113" s="3" t="s">
        <v>2</v>
      </c>
      <c r="I113" s="2" t="s">
        <v>1460</v>
      </c>
      <c r="J113" s="2" t="s">
        <v>1461</v>
      </c>
      <c r="K113" s="4" t="s">
        <v>2398</v>
      </c>
      <c r="L113" s="2" t="s">
        <v>484</v>
      </c>
      <c r="M113" s="4"/>
      <c r="N113" s="4"/>
      <c r="O113" s="2" t="s">
        <v>504</v>
      </c>
    </row>
    <row r="114" spans="1:15" s="11" customFormat="1" ht="210" x14ac:dyDescent="0.25">
      <c r="A114" s="4" t="s">
        <v>1144</v>
      </c>
      <c r="B114" s="4" t="s">
        <v>1142</v>
      </c>
      <c r="C114" s="4">
        <v>2009</v>
      </c>
      <c r="D114" s="4" t="s">
        <v>280</v>
      </c>
      <c r="E114" s="4"/>
      <c r="F114" s="4" t="s">
        <v>1143</v>
      </c>
      <c r="G114" s="4" t="s">
        <v>2012</v>
      </c>
      <c r="H114" s="7" t="s">
        <v>1529</v>
      </c>
      <c r="I114" s="4" t="s">
        <v>1395</v>
      </c>
      <c r="J114" s="4" t="s">
        <v>1461</v>
      </c>
      <c r="K114" s="4" t="s">
        <v>2394</v>
      </c>
      <c r="L114" s="4" t="s">
        <v>832</v>
      </c>
      <c r="M114" s="4" t="s">
        <v>494</v>
      </c>
      <c r="N114" s="4"/>
      <c r="O114" s="4" t="s">
        <v>1530</v>
      </c>
    </row>
    <row r="115" spans="1:15" s="11" customFormat="1" ht="60" x14ac:dyDescent="0.25">
      <c r="A115" s="4" t="s">
        <v>725</v>
      </c>
      <c r="B115" s="4" t="s">
        <v>465</v>
      </c>
      <c r="C115" s="4">
        <v>2007</v>
      </c>
      <c r="D115" s="4" t="s">
        <v>1818</v>
      </c>
      <c r="E115" s="4" t="s">
        <v>2440</v>
      </c>
      <c r="F115" s="4"/>
      <c r="G115" s="4" t="s">
        <v>1449</v>
      </c>
      <c r="H115" s="7" t="s">
        <v>51</v>
      </c>
      <c r="I115" s="2" t="s">
        <v>1460</v>
      </c>
      <c r="J115" s="4" t="s">
        <v>1461</v>
      </c>
      <c r="K115" s="4" t="s">
        <v>2396</v>
      </c>
      <c r="L115" s="4" t="s">
        <v>491</v>
      </c>
      <c r="M115" s="4" t="s">
        <v>1726</v>
      </c>
      <c r="N115" s="4"/>
      <c r="O115" s="4" t="s">
        <v>2399</v>
      </c>
    </row>
    <row r="116" spans="1:15" s="11" customFormat="1" ht="45" x14ac:dyDescent="0.25">
      <c r="A116" s="4" t="s">
        <v>725</v>
      </c>
      <c r="B116" s="4" t="s">
        <v>286</v>
      </c>
      <c r="C116" s="4">
        <v>2008</v>
      </c>
      <c r="D116" s="4" t="s">
        <v>167</v>
      </c>
      <c r="E116" s="4" t="s">
        <v>479</v>
      </c>
      <c r="F116" s="4" t="s">
        <v>1879</v>
      </c>
      <c r="G116" s="4" t="s">
        <v>656</v>
      </c>
      <c r="H116" s="7" t="s">
        <v>655</v>
      </c>
      <c r="I116" s="2" t="s">
        <v>1460</v>
      </c>
      <c r="J116" s="4" t="s">
        <v>1461</v>
      </c>
      <c r="K116" s="4" t="s">
        <v>2398</v>
      </c>
      <c r="L116" s="4" t="s">
        <v>484</v>
      </c>
      <c r="M116" s="4"/>
      <c r="N116" s="4"/>
      <c r="O116" s="4" t="s">
        <v>657</v>
      </c>
    </row>
    <row r="117" spans="1:15" ht="60" x14ac:dyDescent="0.25">
      <c r="A117" s="4" t="s">
        <v>755</v>
      </c>
      <c r="B117" s="4" t="s">
        <v>474</v>
      </c>
      <c r="C117" s="4">
        <v>2011</v>
      </c>
      <c r="D117" s="4" t="s">
        <v>280</v>
      </c>
      <c r="E117" s="4" t="s">
        <v>2440</v>
      </c>
      <c r="F117" s="4"/>
      <c r="G117" s="4" t="s">
        <v>1449</v>
      </c>
      <c r="H117" s="7" t="s">
        <v>82</v>
      </c>
      <c r="I117" s="2" t="s">
        <v>1460</v>
      </c>
      <c r="J117" s="4" t="s">
        <v>1461</v>
      </c>
      <c r="K117" s="4" t="s">
        <v>2398</v>
      </c>
      <c r="L117" s="4" t="s">
        <v>484</v>
      </c>
      <c r="M117" s="4" t="s">
        <v>1726</v>
      </c>
      <c r="N117" s="4"/>
      <c r="O117" s="4" t="s">
        <v>756</v>
      </c>
    </row>
    <row r="118" spans="1:15" s="11" customFormat="1" ht="105" x14ac:dyDescent="0.25">
      <c r="A118" s="4" t="s">
        <v>1928</v>
      </c>
      <c r="B118" s="4" t="s">
        <v>408</v>
      </c>
      <c r="C118" s="4">
        <v>2016</v>
      </c>
      <c r="D118" s="4" t="s">
        <v>280</v>
      </c>
      <c r="E118" s="4" t="s">
        <v>360</v>
      </c>
      <c r="F118" s="4"/>
      <c r="G118" s="4" t="s">
        <v>848</v>
      </c>
      <c r="H118" s="7" t="s">
        <v>122</v>
      </c>
      <c r="I118" s="2" t="s">
        <v>1460</v>
      </c>
      <c r="J118" s="4" t="s">
        <v>1461</v>
      </c>
      <c r="K118" s="4" t="s">
        <v>2394</v>
      </c>
      <c r="L118" s="4" t="s">
        <v>494</v>
      </c>
      <c r="M118" s="4" t="s">
        <v>2098</v>
      </c>
      <c r="N118" s="4"/>
      <c r="O118" s="4" t="s">
        <v>2360</v>
      </c>
    </row>
    <row r="119" spans="1:15" s="11" customFormat="1" ht="45" x14ac:dyDescent="0.25">
      <c r="A119" s="4" t="s">
        <v>1953</v>
      </c>
      <c r="B119" s="4" t="s">
        <v>637</v>
      </c>
      <c r="C119" s="4">
        <v>2013</v>
      </c>
      <c r="D119" s="4" t="s">
        <v>638</v>
      </c>
      <c r="E119" s="4" t="s">
        <v>1827</v>
      </c>
      <c r="F119" s="4" t="s">
        <v>1892</v>
      </c>
      <c r="G119" s="4" t="s">
        <v>1827</v>
      </c>
      <c r="H119" s="3" t="s">
        <v>6</v>
      </c>
      <c r="I119" s="2" t="s">
        <v>1460</v>
      </c>
      <c r="J119" s="4" t="s">
        <v>1461</v>
      </c>
      <c r="K119" s="4" t="s">
        <v>2398</v>
      </c>
      <c r="L119" s="4" t="s">
        <v>2435</v>
      </c>
      <c r="M119" s="4"/>
      <c r="N119" s="4"/>
      <c r="O119" s="4" t="s">
        <v>639</v>
      </c>
    </row>
    <row r="120" spans="1:15" s="11" customFormat="1" ht="120" x14ac:dyDescent="0.25">
      <c r="A120" s="4" t="s">
        <v>1146</v>
      </c>
      <c r="B120" s="2" t="s">
        <v>1145</v>
      </c>
      <c r="C120" s="4">
        <v>2012</v>
      </c>
      <c r="D120" s="4" t="s">
        <v>280</v>
      </c>
      <c r="E120" s="4" t="s">
        <v>1867</v>
      </c>
      <c r="F120" s="4"/>
      <c r="G120" s="4" t="s">
        <v>1449</v>
      </c>
      <c r="H120" s="7" t="s">
        <v>1531</v>
      </c>
      <c r="I120" s="4" t="s">
        <v>1395</v>
      </c>
      <c r="J120" s="4" t="s">
        <v>1461</v>
      </c>
      <c r="K120" s="4" t="s">
        <v>2394</v>
      </c>
      <c r="L120" s="4" t="s">
        <v>1815</v>
      </c>
      <c r="M120" s="4" t="s">
        <v>1814</v>
      </c>
      <c r="N120" s="4"/>
      <c r="O120" s="4" t="s">
        <v>1532</v>
      </c>
    </row>
    <row r="121" spans="1:15" s="11" customFormat="1" ht="150" x14ac:dyDescent="0.25">
      <c r="A121" s="4" t="s">
        <v>1631</v>
      </c>
      <c r="B121" s="4" t="s">
        <v>1252</v>
      </c>
      <c r="C121" s="4">
        <v>2011</v>
      </c>
      <c r="D121" s="4" t="s">
        <v>280</v>
      </c>
      <c r="E121" s="4" t="s">
        <v>1872</v>
      </c>
      <c r="F121" s="4"/>
      <c r="G121" s="4" t="s">
        <v>1630</v>
      </c>
      <c r="H121" s="7" t="s">
        <v>1632</v>
      </c>
      <c r="I121" s="4" t="s">
        <v>1395</v>
      </c>
      <c r="J121" s="4" t="s">
        <v>1461</v>
      </c>
      <c r="K121" s="4" t="s">
        <v>2396</v>
      </c>
      <c r="L121" s="4" t="s">
        <v>2100</v>
      </c>
      <c r="M121" s="4" t="s">
        <v>2436</v>
      </c>
      <c r="N121" s="4"/>
      <c r="O121" s="4" t="s">
        <v>2361</v>
      </c>
    </row>
    <row r="122" spans="1:15" s="11" customFormat="1" ht="150" x14ac:dyDescent="0.25">
      <c r="A122" s="4" t="s">
        <v>2006</v>
      </c>
      <c r="B122" s="4" t="s">
        <v>351</v>
      </c>
      <c r="C122" s="4">
        <v>2014</v>
      </c>
      <c r="D122" s="4" t="s">
        <v>280</v>
      </c>
      <c r="E122" s="4" t="s">
        <v>352</v>
      </c>
      <c r="F122" s="4"/>
      <c r="G122" s="4" t="s">
        <v>1449</v>
      </c>
      <c r="H122" s="7" t="s">
        <v>29</v>
      </c>
      <c r="I122" s="2" t="s">
        <v>1460</v>
      </c>
      <c r="J122" s="4" t="s">
        <v>1461</v>
      </c>
      <c r="K122" s="4" t="s">
        <v>2393</v>
      </c>
      <c r="L122" s="4" t="s">
        <v>1700</v>
      </c>
      <c r="M122" s="4"/>
      <c r="N122" s="4"/>
      <c r="O122" s="4" t="s">
        <v>1004</v>
      </c>
    </row>
    <row r="123" spans="1:15" s="11" customFormat="1" ht="45" x14ac:dyDescent="0.25">
      <c r="A123" s="4" t="s">
        <v>719</v>
      </c>
      <c r="B123" s="4" t="s">
        <v>650</v>
      </c>
      <c r="C123" s="4">
        <v>2015</v>
      </c>
      <c r="D123" s="4" t="s">
        <v>167</v>
      </c>
      <c r="E123" s="4" t="s">
        <v>479</v>
      </c>
      <c r="F123" s="4" t="s">
        <v>1876</v>
      </c>
      <c r="G123" s="4" t="s">
        <v>479</v>
      </c>
      <c r="H123" s="7" t="s">
        <v>649</v>
      </c>
      <c r="I123" s="2" t="s">
        <v>1460</v>
      </c>
      <c r="J123" s="4" t="s">
        <v>1461</v>
      </c>
      <c r="K123" s="4" t="s">
        <v>2396</v>
      </c>
      <c r="L123" s="4" t="s">
        <v>1700</v>
      </c>
      <c r="M123" s="4"/>
      <c r="N123" s="4"/>
      <c r="O123" s="4" t="s">
        <v>2362</v>
      </c>
    </row>
    <row r="124" spans="1:15" s="11" customFormat="1" ht="210" x14ac:dyDescent="0.25">
      <c r="A124" s="4" t="s">
        <v>1149</v>
      </c>
      <c r="B124" s="4" t="s">
        <v>1147</v>
      </c>
      <c r="C124" s="4">
        <v>2005</v>
      </c>
      <c r="D124" s="4" t="s">
        <v>280</v>
      </c>
      <c r="E124" s="4"/>
      <c r="F124" s="4" t="s">
        <v>1148</v>
      </c>
      <c r="G124" s="4" t="s">
        <v>1533</v>
      </c>
      <c r="H124" s="7" t="s">
        <v>1534</v>
      </c>
      <c r="I124" s="4" t="s">
        <v>1395</v>
      </c>
      <c r="J124" s="4" t="s">
        <v>1461</v>
      </c>
      <c r="K124" s="4" t="s">
        <v>2393</v>
      </c>
      <c r="L124" s="4" t="s">
        <v>491</v>
      </c>
      <c r="M124" s="4" t="s">
        <v>494</v>
      </c>
      <c r="N124" s="4" t="s">
        <v>492</v>
      </c>
      <c r="O124" s="4" t="s">
        <v>1535</v>
      </c>
    </row>
    <row r="125" spans="1:15" s="11" customFormat="1" ht="120" x14ac:dyDescent="0.25">
      <c r="A125" s="4" t="s">
        <v>813</v>
      </c>
      <c r="B125" s="4" t="s">
        <v>387</v>
      </c>
      <c r="C125" s="4">
        <v>2011</v>
      </c>
      <c r="D125" s="4" t="s">
        <v>280</v>
      </c>
      <c r="E125" s="4" t="s">
        <v>353</v>
      </c>
      <c r="F125" s="4" t="s">
        <v>814</v>
      </c>
      <c r="G125" s="4" t="s">
        <v>353</v>
      </c>
      <c r="H125" s="7" t="s">
        <v>100</v>
      </c>
      <c r="I125" s="2" t="s">
        <v>1460</v>
      </c>
      <c r="J125" s="4" t="s">
        <v>1461</v>
      </c>
      <c r="K125" s="4" t="s">
        <v>2394</v>
      </c>
      <c r="L125" s="4" t="s">
        <v>2328</v>
      </c>
      <c r="M125" s="4" t="s">
        <v>2098</v>
      </c>
      <c r="N125" s="4" t="s">
        <v>491</v>
      </c>
      <c r="O125" s="4" t="s">
        <v>815</v>
      </c>
    </row>
    <row r="126" spans="1:15" s="11" customFormat="1" ht="225" x14ac:dyDescent="0.25">
      <c r="A126" s="4" t="s">
        <v>1152</v>
      </c>
      <c r="B126" s="2" t="s">
        <v>1150</v>
      </c>
      <c r="C126" s="4">
        <v>2007</v>
      </c>
      <c r="D126" s="4" t="s">
        <v>280</v>
      </c>
      <c r="E126" s="4"/>
      <c r="F126" s="4" t="s">
        <v>1151</v>
      </c>
      <c r="G126" s="4" t="s">
        <v>1537</v>
      </c>
      <c r="H126" s="7" t="s">
        <v>1536</v>
      </c>
      <c r="I126" s="4" t="s">
        <v>1395</v>
      </c>
      <c r="J126" s="4" t="s">
        <v>1460</v>
      </c>
      <c r="K126" s="4" t="s">
        <v>2393</v>
      </c>
      <c r="L126" s="4" t="s">
        <v>491</v>
      </c>
      <c r="M126" s="4" t="s">
        <v>975</v>
      </c>
      <c r="N126" s="4"/>
      <c r="O126" s="4" t="s">
        <v>2363</v>
      </c>
    </row>
    <row r="127" spans="1:15" s="11" customFormat="1" ht="60" x14ac:dyDescent="0.25">
      <c r="A127" s="4" t="s">
        <v>1903</v>
      </c>
      <c r="B127" s="4" t="s">
        <v>370</v>
      </c>
      <c r="C127" s="4">
        <v>2016</v>
      </c>
      <c r="D127" s="4" t="s">
        <v>280</v>
      </c>
      <c r="E127" s="4" t="s">
        <v>353</v>
      </c>
      <c r="F127" s="4" t="s">
        <v>781</v>
      </c>
      <c r="G127" s="4" t="s">
        <v>2029</v>
      </c>
      <c r="H127" s="7" t="s">
        <v>64</v>
      </c>
      <c r="I127" s="2" t="s">
        <v>1460</v>
      </c>
      <c r="J127" s="4" t="s">
        <v>1461</v>
      </c>
      <c r="K127" s="4" t="s">
        <v>2394</v>
      </c>
      <c r="L127" s="4" t="s">
        <v>491</v>
      </c>
      <c r="M127" s="4" t="s">
        <v>1815</v>
      </c>
      <c r="N127" s="4"/>
      <c r="O127" s="4" t="s">
        <v>782</v>
      </c>
    </row>
    <row r="128" spans="1:15" s="11" customFormat="1" ht="135" x14ac:dyDescent="0.25">
      <c r="A128" s="4" t="s">
        <v>1944</v>
      </c>
      <c r="B128" s="4" t="s">
        <v>434</v>
      </c>
      <c r="C128" s="4">
        <v>2012</v>
      </c>
      <c r="D128" s="4" t="s">
        <v>280</v>
      </c>
      <c r="E128" s="4" t="s">
        <v>361</v>
      </c>
      <c r="F128" s="4" t="s">
        <v>896</v>
      </c>
      <c r="G128" s="4" t="s">
        <v>2046</v>
      </c>
      <c r="H128" s="7" t="s">
        <v>148</v>
      </c>
      <c r="I128" s="2" t="s">
        <v>1460</v>
      </c>
      <c r="J128" s="4" t="s">
        <v>1461</v>
      </c>
      <c r="K128" s="4" t="s">
        <v>2393</v>
      </c>
      <c r="L128" s="4" t="s">
        <v>491</v>
      </c>
      <c r="M128" s="4" t="s">
        <v>2085</v>
      </c>
      <c r="N128" s="4" t="s">
        <v>1676</v>
      </c>
      <c r="O128" s="4" t="s">
        <v>897</v>
      </c>
    </row>
    <row r="129" spans="1:15" s="11" customFormat="1" ht="105" x14ac:dyDescent="0.25">
      <c r="A129" s="4" t="s">
        <v>1155</v>
      </c>
      <c r="B129" s="4" t="s">
        <v>1153</v>
      </c>
      <c r="C129" s="4">
        <v>2011</v>
      </c>
      <c r="D129" s="4" t="s">
        <v>280</v>
      </c>
      <c r="E129" s="4"/>
      <c r="F129" s="4" t="s">
        <v>1154</v>
      </c>
      <c r="G129" s="4" t="s">
        <v>1538</v>
      </c>
      <c r="H129" s="7" t="s">
        <v>1541</v>
      </c>
      <c r="I129" s="4" t="s">
        <v>1395</v>
      </c>
      <c r="J129" s="4" t="s">
        <v>1460</v>
      </c>
      <c r="K129" s="4" t="s">
        <v>2393</v>
      </c>
      <c r="L129" s="4" t="s">
        <v>492</v>
      </c>
      <c r="M129" s="4" t="s">
        <v>2434</v>
      </c>
      <c r="N129" s="4" t="s">
        <v>1594</v>
      </c>
      <c r="O129" s="4" t="s">
        <v>1156</v>
      </c>
    </row>
    <row r="130" spans="1:15" s="11" customFormat="1" ht="120" x14ac:dyDescent="0.25">
      <c r="A130" s="4" t="s">
        <v>1921</v>
      </c>
      <c r="B130" s="4" t="s">
        <v>400</v>
      </c>
      <c r="C130" s="4">
        <v>2014</v>
      </c>
      <c r="D130" s="4" t="s">
        <v>280</v>
      </c>
      <c r="E130" s="4"/>
      <c r="F130" s="4"/>
      <c r="G130" s="4" t="s">
        <v>630</v>
      </c>
      <c r="H130" s="7" t="s">
        <v>114</v>
      </c>
      <c r="I130" s="2" t="s">
        <v>1460</v>
      </c>
      <c r="J130" s="4" t="s">
        <v>1461</v>
      </c>
      <c r="K130" s="4" t="s">
        <v>490</v>
      </c>
      <c r="L130" s="4" t="s">
        <v>494</v>
      </c>
      <c r="M130" s="4" t="s">
        <v>2401</v>
      </c>
      <c r="N130" s="4" t="s">
        <v>794</v>
      </c>
      <c r="O130" s="4" t="s">
        <v>840</v>
      </c>
    </row>
    <row r="131" spans="1:15" s="11" customFormat="1" ht="135" x14ac:dyDescent="0.25">
      <c r="A131" s="4" t="s">
        <v>1921</v>
      </c>
      <c r="B131" s="4" t="s">
        <v>440</v>
      </c>
      <c r="C131" s="4">
        <v>2015</v>
      </c>
      <c r="D131" s="4" t="s">
        <v>280</v>
      </c>
      <c r="E131" s="4" t="s">
        <v>357</v>
      </c>
      <c r="F131" s="4" t="s">
        <v>908</v>
      </c>
      <c r="G131" s="4" t="s">
        <v>2020</v>
      </c>
      <c r="H131" s="7" t="s">
        <v>154</v>
      </c>
      <c r="I131" s="2" t="s">
        <v>1460</v>
      </c>
      <c r="J131" s="4" t="s">
        <v>1461</v>
      </c>
      <c r="K131" s="4" t="s">
        <v>2394</v>
      </c>
      <c r="L131" s="4" t="s">
        <v>494</v>
      </c>
      <c r="M131" s="4" t="s">
        <v>945</v>
      </c>
      <c r="N131" s="4"/>
      <c r="O131" s="4" t="s">
        <v>909</v>
      </c>
    </row>
    <row r="132" spans="1:15" s="11" customFormat="1" ht="135" x14ac:dyDescent="0.25">
      <c r="A132" s="4" t="s">
        <v>1921</v>
      </c>
      <c r="B132" s="4" t="s">
        <v>419</v>
      </c>
      <c r="C132" s="4">
        <v>2015</v>
      </c>
      <c r="D132" s="4" t="s">
        <v>280</v>
      </c>
      <c r="E132" s="4" t="s">
        <v>1864</v>
      </c>
      <c r="F132" s="4"/>
      <c r="G132" s="4" t="s">
        <v>1821</v>
      </c>
      <c r="H132" s="7" t="s">
        <v>133</v>
      </c>
      <c r="I132" s="2" t="s">
        <v>1460</v>
      </c>
      <c r="J132" s="4" t="s">
        <v>1461</v>
      </c>
      <c r="K132" s="4" t="s">
        <v>2394</v>
      </c>
      <c r="L132" s="4" t="s">
        <v>494</v>
      </c>
      <c r="M132" s="4" t="s">
        <v>761</v>
      </c>
      <c r="N132" s="4" t="s">
        <v>794</v>
      </c>
      <c r="O132" s="4" t="s">
        <v>2092</v>
      </c>
    </row>
    <row r="133" spans="1:15" s="11" customFormat="1" ht="90" x14ac:dyDescent="0.25">
      <c r="A133" s="4" t="s">
        <v>1921</v>
      </c>
      <c r="B133" s="4" t="s">
        <v>445</v>
      </c>
      <c r="C133" s="4">
        <v>2016</v>
      </c>
      <c r="D133" s="4" t="s">
        <v>280</v>
      </c>
      <c r="E133" s="4" t="s">
        <v>357</v>
      </c>
      <c r="F133" s="4" t="s">
        <v>917</v>
      </c>
      <c r="G133" s="4" t="s">
        <v>2020</v>
      </c>
      <c r="H133" s="7" t="s">
        <v>159</v>
      </c>
      <c r="I133" s="2" t="s">
        <v>1460</v>
      </c>
      <c r="J133" s="4" t="s">
        <v>1461</v>
      </c>
      <c r="K133" s="4" t="s">
        <v>490</v>
      </c>
      <c r="L133" s="4" t="s">
        <v>497</v>
      </c>
      <c r="M133" s="4" t="s">
        <v>494</v>
      </c>
      <c r="N133" s="4" t="s">
        <v>779</v>
      </c>
      <c r="O133" s="4" t="s">
        <v>918</v>
      </c>
    </row>
    <row r="134" spans="1:15" s="11" customFormat="1" ht="90" x14ac:dyDescent="0.25">
      <c r="A134" s="4" t="s">
        <v>1905</v>
      </c>
      <c r="B134" s="4" t="s">
        <v>372</v>
      </c>
      <c r="C134" s="4">
        <v>2008</v>
      </c>
      <c r="D134" s="4" t="s">
        <v>280</v>
      </c>
      <c r="E134" s="4" t="s">
        <v>1843</v>
      </c>
      <c r="F134" s="4" t="s">
        <v>785</v>
      </c>
      <c r="G134" s="4" t="s">
        <v>1843</v>
      </c>
      <c r="H134" s="7" t="s">
        <v>66</v>
      </c>
      <c r="I134" s="4" t="s">
        <v>1395</v>
      </c>
      <c r="J134" s="4" t="s">
        <v>1461</v>
      </c>
      <c r="K134" s="4" t="s">
        <v>2396</v>
      </c>
      <c r="L134" s="4" t="s">
        <v>2098</v>
      </c>
      <c r="M134" s="4" t="s">
        <v>2401</v>
      </c>
      <c r="N134" s="4" t="s">
        <v>489</v>
      </c>
      <c r="O134" s="4" t="s">
        <v>786</v>
      </c>
    </row>
    <row r="135" spans="1:15" s="11" customFormat="1" ht="240" x14ac:dyDescent="0.25">
      <c r="A135" s="4" t="s">
        <v>1159</v>
      </c>
      <c r="B135" s="2" t="s">
        <v>1157</v>
      </c>
      <c r="C135" s="4">
        <v>2009</v>
      </c>
      <c r="D135" s="4" t="s">
        <v>280</v>
      </c>
      <c r="E135" s="4"/>
      <c r="F135" s="4" t="s">
        <v>1158</v>
      </c>
      <c r="G135" s="4" t="s">
        <v>1449</v>
      </c>
      <c r="H135" s="7" t="s">
        <v>1539</v>
      </c>
      <c r="I135" s="4" t="s">
        <v>1395</v>
      </c>
      <c r="J135" s="4" t="s">
        <v>1460</v>
      </c>
      <c r="K135" s="4" t="s">
        <v>2396</v>
      </c>
      <c r="L135" s="4" t="s">
        <v>1505</v>
      </c>
      <c r="M135" s="4" t="s">
        <v>779</v>
      </c>
      <c r="N135" s="4" t="s">
        <v>2098</v>
      </c>
      <c r="O135" s="4" t="s">
        <v>1540</v>
      </c>
    </row>
    <row r="136" spans="1:15" ht="135" x14ac:dyDescent="0.25">
      <c r="A136" s="4" t="s">
        <v>1927</v>
      </c>
      <c r="B136" s="4" t="s">
        <v>407</v>
      </c>
      <c r="C136" s="4">
        <v>2008</v>
      </c>
      <c r="D136" s="4" t="s">
        <v>280</v>
      </c>
      <c r="E136" s="4" t="s">
        <v>359</v>
      </c>
      <c r="F136" s="4"/>
      <c r="G136" s="4" t="s">
        <v>359</v>
      </c>
      <c r="H136" s="7" t="s">
        <v>121</v>
      </c>
      <c r="I136" s="2" t="s">
        <v>1460</v>
      </c>
      <c r="J136" s="4" t="s">
        <v>1461</v>
      </c>
      <c r="K136" s="4" t="s">
        <v>2396</v>
      </c>
      <c r="L136" s="4" t="s">
        <v>491</v>
      </c>
      <c r="M136" s="4" t="s">
        <v>1644</v>
      </c>
      <c r="N136" s="4" t="s">
        <v>868</v>
      </c>
      <c r="O136" s="4" t="s">
        <v>847</v>
      </c>
    </row>
    <row r="137" spans="1:15" s="11" customFormat="1" ht="225" x14ac:dyDescent="0.25">
      <c r="A137" s="4" t="s">
        <v>1162</v>
      </c>
      <c r="B137" s="2" t="s">
        <v>1160</v>
      </c>
      <c r="C137" s="4">
        <v>2013</v>
      </c>
      <c r="D137" s="4" t="s">
        <v>280</v>
      </c>
      <c r="E137" s="4" t="s">
        <v>1868</v>
      </c>
      <c r="F137" s="4" t="s">
        <v>1161</v>
      </c>
      <c r="G137" s="4" t="s">
        <v>2069</v>
      </c>
      <c r="H137" s="7" t="s">
        <v>1542</v>
      </c>
      <c r="I137" s="4" t="s">
        <v>1395</v>
      </c>
      <c r="J137" s="4" t="s">
        <v>1460</v>
      </c>
      <c r="K137" s="4" t="s">
        <v>2396</v>
      </c>
      <c r="L137" s="4" t="s">
        <v>2098</v>
      </c>
      <c r="M137" s="4" t="s">
        <v>494</v>
      </c>
      <c r="N137" s="4"/>
      <c r="O137" s="4" t="s">
        <v>1543</v>
      </c>
    </row>
    <row r="138" spans="1:15" ht="195" x14ac:dyDescent="0.25">
      <c r="A138" s="4" t="s">
        <v>1165</v>
      </c>
      <c r="B138" s="2" t="s">
        <v>1163</v>
      </c>
      <c r="C138" s="4">
        <v>2009</v>
      </c>
      <c r="D138" s="4" t="s">
        <v>280</v>
      </c>
      <c r="E138" s="4" t="s">
        <v>203</v>
      </c>
      <c r="F138" s="4" t="s">
        <v>1164</v>
      </c>
      <c r="G138" s="4" t="s">
        <v>1545</v>
      </c>
      <c r="H138" s="7" t="s">
        <v>1544</v>
      </c>
      <c r="I138" s="4" t="s">
        <v>1395</v>
      </c>
      <c r="J138" s="4" t="s">
        <v>1460</v>
      </c>
      <c r="K138" s="4" t="s">
        <v>2396</v>
      </c>
      <c r="L138" s="4" t="s">
        <v>2098</v>
      </c>
      <c r="M138" s="4" t="s">
        <v>2401</v>
      </c>
      <c r="N138" s="4"/>
      <c r="O138" s="4" t="s">
        <v>1546</v>
      </c>
    </row>
    <row r="139" spans="1:15" ht="210" x14ac:dyDescent="0.25">
      <c r="A139" s="4" t="s">
        <v>1171</v>
      </c>
      <c r="B139" s="4" t="s">
        <v>1169</v>
      </c>
      <c r="C139" s="4">
        <v>2011</v>
      </c>
      <c r="D139" s="4" t="s">
        <v>280</v>
      </c>
      <c r="E139" s="4"/>
      <c r="F139" s="4" t="s">
        <v>1170</v>
      </c>
      <c r="G139" s="4" t="s">
        <v>1550</v>
      </c>
      <c r="H139" s="7" t="s">
        <v>1551</v>
      </c>
      <c r="I139" s="4" t="s">
        <v>1395</v>
      </c>
      <c r="J139" s="4" t="s">
        <v>1460</v>
      </c>
      <c r="K139" s="4" t="s">
        <v>2394</v>
      </c>
      <c r="L139" s="4" t="s">
        <v>1644</v>
      </c>
      <c r="M139" s="4" t="s">
        <v>915</v>
      </c>
      <c r="N139" s="4" t="s">
        <v>2091</v>
      </c>
      <c r="O139" s="4" t="s">
        <v>2364</v>
      </c>
    </row>
    <row r="140" spans="1:15" ht="210" x14ac:dyDescent="0.25">
      <c r="A140" s="4" t="s">
        <v>1168</v>
      </c>
      <c r="B140" s="4" t="s">
        <v>1166</v>
      </c>
      <c r="C140" s="4">
        <v>2010</v>
      </c>
      <c r="D140" s="4" t="s">
        <v>280</v>
      </c>
      <c r="E140" s="4"/>
      <c r="F140" s="4" t="s">
        <v>1167</v>
      </c>
      <c r="G140" s="4" t="s">
        <v>1547</v>
      </c>
      <c r="H140" s="7" t="s">
        <v>1548</v>
      </c>
      <c r="I140" s="4" t="s">
        <v>1395</v>
      </c>
      <c r="J140" s="4" t="s">
        <v>1460</v>
      </c>
      <c r="K140" s="4" t="s">
        <v>1558</v>
      </c>
      <c r="L140" s="4" t="s">
        <v>801</v>
      </c>
      <c r="M140" s="4" t="s">
        <v>493</v>
      </c>
      <c r="N140" s="4" t="s">
        <v>2091</v>
      </c>
      <c r="O140" s="4" t="s">
        <v>1549</v>
      </c>
    </row>
    <row r="141" spans="1:15" ht="105" x14ac:dyDescent="0.25">
      <c r="A141" s="4" t="s">
        <v>1986</v>
      </c>
      <c r="B141" s="4" t="s">
        <v>380</v>
      </c>
      <c r="C141" s="4">
        <v>2008</v>
      </c>
      <c r="D141" s="4" t="s">
        <v>280</v>
      </c>
      <c r="E141" s="4" t="s">
        <v>353</v>
      </c>
      <c r="F141" s="4" t="s">
        <v>799</v>
      </c>
      <c r="G141" s="4" t="s">
        <v>2026</v>
      </c>
      <c r="H141" s="7" t="s">
        <v>93</v>
      </c>
      <c r="I141" s="2" t="s">
        <v>1460</v>
      </c>
      <c r="J141" s="4" t="s">
        <v>1461</v>
      </c>
      <c r="K141" s="4" t="s">
        <v>2393</v>
      </c>
      <c r="L141" s="4" t="s">
        <v>2098</v>
      </c>
      <c r="M141" s="4" t="s">
        <v>493</v>
      </c>
      <c r="N141" s="4" t="s">
        <v>801</v>
      </c>
      <c r="O141" s="4" t="s">
        <v>800</v>
      </c>
    </row>
    <row r="142" spans="1:15" ht="105" x14ac:dyDescent="0.25">
      <c r="A142" s="4" t="s">
        <v>1174</v>
      </c>
      <c r="B142" s="2" t="s">
        <v>1172</v>
      </c>
      <c r="C142" s="4">
        <v>2013</v>
      </c>
      <c r="D142" s="4" t="s">
        <v>280</v>
      </c>
      <c r="E142" s="4"/>
      <c r="F142" s="4" t="s">
        <v>1173</v>
      </c>
      <c r="G142" s="4" t="s">
        <v>1552</v>
      </c>
      <c r="H142" s="7" t="s">
        <v>1553</v>
      </c>
      <c r="I142" s="4" t="s">
        <v>1395</v>
      </c>
      <c r="J142" s="4" t="s">
        <v>1460</v>
      </c>
      <c r="K142" s="4" t="s">
        <v>2393</v>
      </c>
      <c r="L142" s="4" t="s">
        <v>1407</v>
      </c>
      <c r="M142" s="4" t="s">
        <v>491</v>
      </c>
      <c r="N142" s="4" t="s">
        <v>2085</v>
      </c>
      <c r="O142" s="4" t="s">
        <v>1554</v>
      </c>
    </row>
    <row r="143" spans="1:15" ht="135" x14ac:dyDescent="0.25">
      <c r="A143" s="4" t="s">
        <v>1919</v>
      </c>
      <c r="B143" s="4" t="s">
        <v>397</v>
      </c>
      <c r="C143" s="4">
        <v>2008</v>
      </c>
      <c r="D143" s="4" t="s">
        <v>280</v>
      </c>
      <c r="E143" s="4" t="s">
        <v>1840</v>
      </c>
      <c r="F143" s="4" t="s">
        <v>835</v>
      </c>
      <c r="G143" s="4" t="s">
        <v>1840</v>
      </c>
      <c r="H143" s="7" t="s">
        <v>111</v>
      </c>
      <c r="I143" s="2" t="s">
        <v>1460</v>
      </c>
      <c r="J143" s="4" t="s">
        <v>1461</v>
      </c>
      <c r="K143" s="4" t="s">
        <v>2396</v>
      </c>
      <c r="L143" s="4" t="s">
        <v>1505</v>
      </c>
      <c r="M143" s="4" t="s">
        <v>832</v>
      </c>
      <c r="N143" s="4" t="s">
        <v>779</v>
      </c>
      <c r="O143" s="4" t="s">
        <v>836</v>
      </c>
    </row>
    <row r="144" spans="1:15" ht="195" x14ac:dyDescent="0.25">
      <c r="A144" s="4" t="s">
        <v>1177</v>
      </c>
      <c r="B144" s="4" t="s">
        <v>1175</v>
      </c>
      <c r="C144" s="4">
        <v>2008</v>
      </c>
      <c r="D144" s="4" t="s">
        <v>280</v>
      </c>
      <c r="E144" s="4"/>
      <c r="F144" s="4" t="s">
        <v>1176</v>
      </c>
      <c r="G144" s="4" t="s">
        <v>1555</v>
      </c>
      <c r="H144" s="7" t="s">
        <v>1556</v>
      </c>
      <c r="I144" s="4" t="s">
        <v>1395</v>
      </c>
      <c r="J144" s="4" t="s">
        <v>1460</v>
      </c>
      <c r="K144" s="4" t="s">
        <v>2393</v>
      </c>
      <c r="L144" s="4" t="s">
        <v>2098</v>
      </c>
      <c r="M144" s="4" t="s">
        <v>2400</v>
      </c>
      <c r="N144" s="4"/>
      <c r="O144" s="4" t="s">
        <v>1557</v>
      </c>
    </row>
    <row r="145" spans="1:15" ht="135" x14ac:dyDescent="0.25">
      <c r="A145" s="4" t="s">
        <v>1183</v>
      </c>
      <c r="B145" s="4" t="s">
        <v>1181</v>
      </c>
      <c r="C145" s="4">
        <v>2012</v>
      </c>
      <c r="D145" s="4" t="s">
        <v>280</v>
      </c>
      <c r="E145" s="4" t="s">
        <v>1566</v>
      </c>
      <c r="F145" s="4" t="s">
        <v>1182</v>
      </c>
      <c r="G145" s="4" t="s">
        <v>1565</v>
      </c>
      <c r="H145" s="7" t="s">
        <v>1564</v>
      </c>
      <c r="I145" s="4" t="s">
        <v>1395</v>
      </c>
      <c r="J145" s="4" t="s">
        <v>1461</v>
      </c>
      <c r="K145" s="4" t="s">
        <v>2393</v>
      </c>
      <c r="L145" s="4" t="s">
        <v>491</v>
      </c>
      <c r="M145" s="4" t="s">
        <v>2090</v>
      </c>
      <c r="N145" s="4" t="s">
        <v>1396</v>
      </c>
      <c r="O145" s="4" t="s">
        <v>1563</v>
      </c>
    </row>
    <row r="146" spans="1:15" ht="120" x14ac:dyDescent="0.25">
      <c r="A146" s="4" t="s">
        <v>1180</v>
      </c>
      <c r="B146" s="2" t="s">
        <v>1178</v>
      </c>
      <c r="C146" s="4">
        <v>2010</v>
      </c>
      <c r="D146" s="4" t="s">
        <v>280</v>
      </c>
      <c r="E146" s="4" t="s">
        <v>1562</v>
      </c>
      <c r="F146" s="4" t="s">
        <v>1179</v>
      </c>
      <c r="G146" s="4" t="s">
        <v>1561</v>
      </c>
      <c r="H146" s="7" t="s">
        <v>1559</v>
      </c>
      <c r="I146" s="4" t="s">
        <v>1395</v>
      </c>
      <c r="J146" s="4" t="s">
        <v>1461</v>
      </c>
      <c r="K146" s="4" t="s">
        <v>2393</v>
      </c>
      <c r="L146" s="4" t="s">
        <v>1700</v>
      </c>
      <c r="M146" s="4" t="s">
        <v>491</v>
      </c>
      <c r="N146" s="4" t="s">
        <v>2085</v>
      </c>
      <c r="O146" s="4" t="s">
        <v>1560</v>
      </c>
    </row>
    <row r="147" spans="1:15" ht="60" x14ac:dyDescent="0.25">
      <c r="A147" s="4" t="s">
        <v>1827</v>
      </c>
      <c r="B147" s="4" t="s">
        <v>277</v>
      </c>
      <c r="C147" s="4">
        <v>2009</v>
      </c>
      <c r="D147" s="4" t="s">
        <v>594</v>
      </c>
      <c r="E147" s="4" t="s">
        <v>1827</v>
      </c>
      <c r="F147" s="4"/>
      <c r="G147" s="4"/>
      <c r="H147" s="7" t="s">
        <v>276</v>
      </c>
      <c r="I147" s="2" t="s">
        <v>1460</v>
      </c>
      <c r="J147" s="4" t="s">
        <v>1461</v>
      </c>
      <c r="K147" s="4" t="s">
        <v>2396</v>
      </c>
      <c r="L147" s="4" t="s">
        <v>2098</v>
      </c>
      <c r="M147" s="4" t="s">
        <v>484</v>
      </c>
      <c r="N147" s="4"/>
      <c r="O147" s="4" t="s">
        <v>595</v>
      </c>
    </row>
    <row r="148" spans="1:15" ht="60" x14ac:dyDescent="0.25">
      <c r="A148" s="4" t="s">
        <v>1827</v>
      </c>
      <c r="B148" s="4" t="s">
        <v>295</v>
      </c>
      <c r="C148" s="4">
        <v>2011</v>
      </c>
      <c r="D148" s="4" t="s">
        <v>167</v>
      </c>
      <c r="E148" s="4" t="s">
        <v>1827</v>
      </c>
      <c r="F148" s="4" t="s">
        <v>592</v>
      </c>
      <c r="G148" s="4"/>
      <c r="H148" s="7" t="s">
        <v>16</v>
      </c>
      <c r="I148" s="2" t="s">
        <v>1460</v>
      </c>
      <c r="J148" s="4" t="s">
        <v>1461</v>
      </c>
      <c r="K148" s="4" t="s">
        <v>2396</v>
      </c>
      <c r="L148" s="4" t="s">
        <v>2436</v>
      </c>
      <c r="M148" s="4" t="s">
        <v>2327</v>
      </c>
      <c r="N148" s="4"/>
      <c r="O148" s="4" t="s">
        <v>709</v>
      </c>
    </row>
    <row r="149" spans="1:15" ht="45" x14ac:dyDescent="0.25">
      <c r="A149" s="4" t="s">
        <v>1827</v>
      </c>
      <c r="B149" s="4" t="s">
        <v>291</v>
      </c>
      <c r="C149" s="4">
        <v>2011</v>
      </c>
      <c r="D149" s="4" t="s">
        <v>167</v>
      </c>
      <c r="E149" s="4" t="s">
        <v>1827</v>
      </c>
      <c r="F149" s="4" t="s">
        <v>592</v>
      </c>
      <c r="G149" s="4"/>
      <c r="H149" s="7" t="s">
        <v>14</v>
      </c>
      <c r="I149" s="2" t="s">
        <v>1460</v>
      </c>
      <c r="J149" s="4" t="s">
        <v>1461</v>
      </c>
      <c r="K149" s="4" t="s">
        <v>2397</v>
      </c>
      <c r="L149" s="4" t="s">
        <v>2366</v>
      </c>
      <c r="M149" s="4" t="s">
        <v>2090</v>
      </c>
      <c r="N149" s="4" t="s">
        <v>2099</v>
      </c>
      <c r="O149" s="4" t="s">
        <v>292</v>
      </c>
    </row>
    <row r="150" spans="1:15" ht="105" x14ac:dyDescent="0.25">
      <c r="A150" s="4" t="s">
        <v>1827</v>
      </c>
      <c r="B150" s="4" t="s">
        <v>296</v>
      </c>
      <c r="C150" s="4">
        <v>2015</v>
      </c>
      <c r="D150" s="4" t="s">
        <v>297</v>
      </c>
      <c r="E150" s="4" t="s">
        <v>1827</v>
      </c>
      <c r="F150" s="4"/>
      <c r="G150" s="4"/>
      <c r="H150" s="7" t="s">
        <v>19</v>
      </c>
      <c r="I150" s="2" t="s">
        <v>1460</v>
      </c>
      <c r="J150" s="4" t="s">
        <v>1461</v>
      </c>
      <c r="K150" s="4" t="s">
        <v>2398</v>
      </c>
      <c r="L150" s="4" t="s">
        <v>489</v>
      </c>
      <c r="M150" s="4" t="s">
        <v>484</v>
      </c>
      <c r="N150" s="4"/>
      <c r="O150" s="4" t="s">
        <v>711</v>
      </c>
    </row>
    <row r="151" spans="1:15" ht="195" x14ac:dyDescent="0.25">
      <c r="A151" s="4" t="s">
        <v>2078</v>
      </c>
      <c r="B151" s="4" t="s">
        <v>1184</v>
      </c>
      <c r="C151" s="4">
        <v>2012</v>
      </c>
      <c r="D151" s="4" t="s">
        <v>280</v>
      </c>
      <c r="E151" s="4" t="s">
        <v>1822</v>
      </c>
      <c r="F151" s="4" t="s">
        <v>1185</v>
      </c>
      <c r="G151" s="4"/>
      <c r="H151" s="7" t="s">
        <v>1567</v>
      </c>
      <c r="I151" s="4" t="s">
        <v>1395</v>
      </c>
      <c r="J151" s="4" t="s">
        <v>1461</v>
      </c>
      <c r="K151" s="4" t="s">
        <v>490</v>
      </c>
      <c r="L151" s="4" t="s">
        <v>491</v>
      </c>
      <c r="M151" s="4" t="s">
        <v>1648</v>
      </c>
      <c r="N151" s="4" t="s">
        <v>975</v>
      </c>
      <c r="O151" s="4" t="s">
        <v>1568</v>
      </c>
    </row>
    <row r="152" spans="1:15" ht="195" x14ac:dyDescent="0.25">
      <c r="A152" s="4" t="s">
        <v>1783</v>
      </c>
      <c r="B152" s="4" t="s">
        <v>1781</v>
      </c>
      <c r="C152" s="4">
        <v>2009</v>
      </c>
      <c r="D152" s="4" t="s">
        <v>280</v>
      </c>
      <c r="E152" s="4" t="s">
        <v>203</v>
      </c>
      <c r="F152" s="4"/>
      <c r="G152" s="4" t="s">
        <v>2079</v>
      </c>
      <c r="H152" s="7" t="s">
        <v>1780</v>
      </c>
      <c r="I152" s="4" t="s">
        <v>1395</v>
      </c>
      <c r="J152" s="4" t="s">
        <v>1461</v>
      </c>
      <c r="K152" s="4" t="s">
        <v>2396</v>
      </c>
      <c r="L152" s="4" t="s">
        <v>2098</v>
      </c>
      <c r="M152" s="4" t="s">
        <v>2401</v>
      </c>
      <c r="N152" s="4"/>
      <c r="O152" s="4" t="s">
        <v>1820</v>
      </c>
    </row>
    <row r="153" spans="1:15" ht="195" x14ac:dyDescent="0.25">
      <c r="A153" s="4" t="s">
        <v>1788</v>
      </c>
      <c r="B153" s="4" t="s">
        <v>1787</v>
      </c>
      <c r="C153" s="4">
        <v>2013</v>
      </c>
      <c r="D153" s="4" t="s">
        <v>524</v>
      </c>
      <c r="E153" s="4" t="s">
        <v>1822</v>
      </c>
      <c r="F153" s="4"/>
      <c r="G153" s="4" t="s">
        <v>1449</v>
      </c>
      <c r="H153" s="7" t="s">
        <v>1790</v>
      </c>
      <c r="I153" s="4" t="s">
        <v>1395</v>
      </c>
      <c r="J153" s="4" t="s">
        <v>1460</v>
      </c>
      <c r="K153" s="4" t="s">
        <v>2394</v>
      </c>
      <c r="L153" s="4" t="s">
        <v>1648</v>
      </c>
      <c r="M153" s="4" t="s">
        <v>494</v>
      </c>
      <c r="N153" s="4" t="s">
        <v>868</v>
      </c>
      <c r="O153" s="4" t="s">
        <v>1789</v>
      </c>
    </row>
    <row r="154" spans="1:15" ht="150" x14ac:dyDescent="0.25">
      <c r="A154" s="4" t="s">
        <v>1950</v>
      </c>
      <c r="B154" s="4" t="s">
        <v>311</v>
      </c>
      <c r="C154" s="4">
        <v>2013</v>
      </c>
      <c r="D154" s="4" t="s">
        <v>280</v>
      </c>
      <c r="E154" s="4" t="s">
        <v>303</v>
      </c>
      <c r="F154" s="4"/>
      <c r="G154" s="4" t="s">
        <v>303</v>
      </c>
      <c r="H154" s="7" t="s">
        <v>310</v>
      </c>
      <c r="I154" s="2" t="s">
        <v>1460</v>
      </c>
      <c r="J154" s="4" t="s">
        <v>1461</v>
      </c>
      <c r="K154" s="4" t="s">
        <v>2396</v>
      </c>
      <c r="L154" s="4" t="s">
        <v>761</v>
      </c>
      <c r="M154" s="4" t="s">
        <v>868</v>
      </c>
      <c r="N154" s="4" t="s">
        <v>1648</v>
      </c>
      <c r="O154" s="4" t="s">
        <v>979</v>
      </c>
    </row>
    <row r="155" spans="1:15" ht="135" x14ac:dyDescent="0.25">
      <c r="A155" s="4" t="s">
        <v>1943</v>
      </c>
      <c r="B155" s="4" t="s">
        <v>433</v>
      </c>
      <c r="C155" s="4">
        <v>2016</v>
      </c>
      <c r="D155" s="4" t="s">
        <v>280</v>
      </c>
      <c r="E155" s="4" t="s">
        <v>363</v>
      </c>
      <c r="F155" s="4" t="s">
        <v>894</v>
      </c>
      <c r="G155" s="4" t="s">
        <v>363</v>
      </c>
      <c r="H155" s="7" t="s">
        <v>147</v>
      </c>
      <c r="I155" s="2" t="s">
        <v>1460</v>
      </c>
      <c r="J155" s="4" t="s">
        <v>1461</v>
      </c>
      <c r="K155" s="4" t="s">
        <v>1558</v>
      </c>
      <c r="L155" s="4" t="s">
        <v>2437</v>
      </c>
      <c r="M155" s="4" t="s">
        <v>2401</v>
      </c>
      <c r="N155" s="4" t="s">
        <v>2400</v>
      </c>
      <c r="O155" s="4" t="s">
        <v>895</v>
      </c>
    </row>
    <row r="156" spans="1:15" ht="120" x14ac:dyDescent="0.25">
      <c r="A156" s="4" t="s">
        <v>1948</v>
      </c>
      <c r="B156" s="4" t="s">
        <v>253</v>
      </c>
      <c r="C156" s="4">
        <v>2015</v>
      </c>
      <c r="D156" s="4" t="s">
        <v>280</v>
      </c>
      <c r="E156" s="4" t="s">
        <v>203</v>
      </c>
      <c r="F156" s="4" t="s">
        <v>953</v>
      </c>
      <c r="G156" s="4" t="s">
        <v>2058</v>
      </c>
      <c r="H156" s="7" t="s">
        <v>252</v>
      </c>
      <c r="I156" s="2" t="s">
        <v>1460</v>
      </c>
      <c r="J156" s="4" t="s">
        <v>1461</v>
      </c>
      <c r="K156" s="4" t="s">
        <v>2394</v>
      </c>
      <c r="L156" s="4" t="s">
        <v>868</v>
      </c>
      <c r="M156" s="4" t="s">
        <v>761</v>
      </c>
      <c r="N156" s="4" t="s">
        <v>489</v>
      </c>
      <c r="O156" s="4" t="s">
        <v>954</v>
      </c>
    </row>
    <row r="157" spans="1:15" ht="75" x14ac:dyDescent="0.25">
      <c r="A157" s="4" t="s">
        <v>716</v>
      </c>
      <c r="B157" s="4" t="s">
        <v>288</v>
      </c>
      <c r="C157" s="4">
        <v>2013</v>
      </c>
      <c r="D157" s="4" t="s">
        <v>280</v>
      </c>
      <c r="E157" s="4" t="s">
        <v>1827</v>
      </c>
      <c r="F157" s="4"/>
      <c r="G157" s="4" t="s">
        <v>706</v>
      </c>
      <c r="H157" s="7" t="s">
        <v>12</v>
      </c>
      <c r="I157" s="2" t="s">
        <v>1460</v>
      </c>
      <c r="J157" s="4" t="s">
        <v>1461</v>
      </c>
      <c r="K157" s="4" t="s">
        <v>2397</v>
      </c>
      <c r="L157" s="4" t="s">
        <v>2366</v>
      </c>
      <c r="M157" s="4" t="s">
        <v>2099</v>
      </c>
      <c r="N157" s="4"/>
      <c r="O157" s="4" t="s">
        <v>2365</v>
      </c>
    </row>
    <row r="158" spans="1:15" ht="165" x14ac:dyDescent="0.25">
      <c r="A158" s="4" t="s">
        <v>1999</v>
      </c>
      <c r="B158" s="4" t="s">
        <v>243</v>
      </c>
      <c r="C158" s="4">
        <v>2012</v>
      </c>
      <c r="D158" s="4" t="s">
        <v>280</v>
      </c>
      <c r="E158" s="4" t="s">
        <v>203</v>
      </c>
      <c r="F158" s="4" t="s">
        <v>941</v>
      </c>
      <c r="G158" s="4" t="s">
        <v>1962</v>
      </c>
      <c r="H158" s="7" t="s">
        <v>244</v>
      </c>
      <c r="I158" s="2" t="s">
        <v>1460</v>
      </c>
      <c r="J158" s="4" t="s">
        <v>1461</v>
      </c>
      <c r="K158" s="4" t="s">
        <v>2396</v>
      </c>
      <c r="L158" s="4" t="s">
        <v>2098</v>
      </c>
      <c r="M158" s="4" t="s">
        <v>945</v>
      </c>
      <c r="N158" s="4"/>
      <c r="O158" s="4" t="s">
        <v>942</v>
      </c>
    </row>
    <row r="159" spans="1:15" ht="120" x14ac:dyDescent="0.25">
      <c r="A159" s="4" t="s">
        <v>1187</v>
      </c>
      <c r="B159" s="4" t="s">
        <v>1186</v>
      </c>
      <c r="C159" s="4">
        <v>2009</v>
      </c>
      <c r="D159" s="4" t="s">
        <v>1570</v>
      </c>
      <c r="E159" s="4" t="s">
        <v>1822</v>
      </c>
      <c r="F159" s="4"/>
      <c r="G159" s="4" t="s">
        <v>2070</v>
      </c>
      <c r="H159" s="7" t="s">
        <v>1188</v>
      </c>
      <c r="I159" s="4" t="s">
        <v>1395</v>
      </c>
      <c r="J159" s="4" t="s">
        <v>1461</v>
      </c>
      <c r="K159" s="4" t="s">
        <v>2396</v>
      </c>
      <c r="L159" s="4" t="s">
        <v>491</v>
      </c>
      <c r="M159" s="4"/>
      <c r="N159" s="4"/>
      <c r="O159" s="4" t="s">
        <v>2367</v>
      </c>
    </row>
    <row r="160" spans="1:15" ht="150" x14ac:dyDescent="0.25">
      <c r="A160" s="4" t="s">
        <v>773</v>
      </c>
      <c r="B160" s="4" t="s">
        <v>451</v>
      </c>
      <c r="C160" s="4">
        <v>2013</v>
      </c>
      <c r="D160" s="4" t="s">
        <v>280</v>
      </c>
      <c r="E160" s="4" t="s">
        <v>58</v>
      </c>
      <c r="F160" s="4"/>
      <c r="G160" s="4" t="s">
        <v>1449</v>
      </c>
      <c r="H160" s="7" t="s">
        <v>60</v>
      </c>
      <c r="I160" s="2" t="s">
        <v>1460</v>
      </c>
      <c r="J160" s="4" t="s">
        <v>1461</v>
      </c>
      <c r="K160" s="4" t="s">
        <v>490</v>
      </c>
      <c r="L160" s="4" t="s">
        <v>2401</v>
      </c>
      <c r="M160" s="4"/>
      <c r="N160" s="4"/>
      <c r="O160" s="4" t="s">
        <v>2443</v>
      </c>
    </row>
    <row r="161" spans="1:15" ht="90" x14ac:dyDescent="0.25">
      <c r="A161" s="4" t="s">
        <v>1909</v>
      </c>
      <c r="B161" s="4" t="s">
        <v>377</v>
      </c>
      <c r="C161" s="4">
        <v>2009</v>
      </c>
      <c r="D161" s="4" t="s">
        <v>280</v>
      </c>
      <c r="E161" s="4" t="s">
        <v>805</v>
      </c>
      <c r="F161" s="4" t="s">
        <v>792</v>
      </c>
      <c r="G161" s="4" t="s">
        <v>633</v>
      </c>
      <c r="H161" s="7" t="s">
        <v>90</v>
      </c>
      <c r="I161" s="2" t="s">
        <v>1460</v>
      </c>
      <c r="J161" s="4" t="s">
        <v>1461</v>
      </c>
      <c r="K161" s="4" t="s">
        <v>490</v>
      </c>
      <c r="L161" s="4" t="s">
        <v>832</v>
      </c>
      <c r="M161" s="4" t="s">
        <v>2401</v>
      </c>
      <c r="N161" s="4" t="s">
        <v>794</v>
      </c>
      <c r="O161" s="4" t="s">
        <v>793</v>
      </c>
    </row>
    <row r="162" spans="1:15" ht="105" x14ac:dyDescent="0.25">
      <c r="A162" s="4" t="s">
        <v>1909</v>
      </c>
      <c r="B162" s="4" t="s">
        <v>382</v>
      </c>
      <c r="C162" s="4">
        <v>2010</v>
      </c>
      <c r="D162" s="4" t="s">
        <v>280</v>
      </c>
      <c r="E162" s="4" t="s">
        <v>805</v>
      </c>
      <c r="F162" s="4" t="s">
        <v>804</v>
      </c>
      <c r="G162" s="4" t="s">
        <v>633</v>
      </c>
      <c r="H162" s="7" t="s">
        <v>95</v>
      </c>
      <c r="I162" s="2" t="s">
        <v>1460</v>
      </c>
      <c r="J162" s="4" t="s">
        <v>1461</v>
      </c>
      <c r="K162" s="4" t="s">
        <v>2396</v>
      </c>
      <c r="L162" s="4" t="s">
        <v>2098</v>
      </c>
      <c r="M162" s="4" t="s">
        <v>494</v>
      </c>
      <c r="N162" s="4" t="s">
        <v>2434</v>
      </c>
      <c r="O162" s="4" t="s">
        <v>806</v>
      </c>
    </row>
    <row r="163" spans="1:15" ht="165" x14ac:dyDescent="0.25">
      <c r="A163" s="4" t="s">
        <v>1191</v>
      </c>
      <c r="B163" s="2" t="s">
        <v>1189</v>
      </c>
      <c r="C163" s="4">
        <v>2011</v>
      </c>
      <c r="D163" s="4" t="s">
        <v>280</v>
      </c>
      <c r="E163" s="4"/>
      <c r="F163" s="4" t="s">
        <v>1190</v>
      </c>
      <c r="G163" s="4" t="s">
        <v>1575</v>
      </c>
      <c r="H163" s="7" t="s">
        <v>1574</v>
      </c>
      <c r="I163" s="4" t="s">
        <v>1395</v>
      </c>
      <c r="J163" s="4" t="s">
        <v>1461</v>
      </c>
      <c r="K163" s="4" t="s">
        <v>2396</v>
      </c>
      <c r="L163" s="4" t="s">
        <v>1700</v>
      </c>
      <c r="M163" s="4" t="s">
        <v>491</v>
      </c>
      <c r="N163" s="4"/>
      <c r="O163" s="4" t="s">
        <v>1573</v>
      </c>
    </row>
    <row r="164" spans="1:15" ht="135" x14ac:dyDescent="0.25">
      <c r="A164" s="4" t="s">
        <v>1194</v>
      </c>
      <c r="B164" s="2" t="s">
        <v>1192</v>
      </c>
      <c r="C164" s="4">
        <v>2010</v>
      </c>
      <c r="D164" s="4" t="s">
        <v>280</v>
      </c>
      <c r="E164" s="4" t="s">
        <v>356</v>
      </c>
      <c r="F164" s="4" t="s">
        <v>1193</v>
      </c>
      <c r="G164" s="4" t="s">
        <v>1578</v>
      </c>
      <c r="H164" s="7" t="s">
        <v>1577</v>
      </c>
      <c r="I164" s="4" t="s">
        <v>1395</v>
      </c>
      <c r="J164" s="4" t="s">
        <v>1461</v>
      </c>
      <c r="K164" s="4" t="s">
        <v>2394</v>
      </c>
      <c r="L164" s="4" t="s">
        <v>492</v>
      </c>
      <c r="M164" s="4" t="s">
        <v>494</v>
      </c>
      <c r="N164" s="4" t="s">
        <v>945</v>
      </c>
      <c r="O164" s="4" t="s">
        <v>1576</v>
      </c>
    </row>
    <row r="165" spans="1:15" ht="75" x14ac:dyDescent="0.25">
      <c r="A165" s="4" t="s">
        <v>1906</v>
      </c>
      <c r="B165" s="4" t="s">
        <v>373</v>
      </c>
      <c r="C165" s="4">
        <v>2008</v>
      </c>
      <c r="D165" s="4" t="s">
        <v>280</v>
      </c>
      <c r="E165" s="4" t="s">
        <v>356</v>
      </c>
      <c r="F165" s="4" t="s">
        <v>787</v>
      </c>
      <c r="G165" s="4" t="s">
        <v>356</v>
      </c>
      <c r="H165" s="7" t="s">
        <v>67</v>
      </c>
      <c r="I165" s="2" t="s">
        <v>1460</v>
      </c>
      <c r="J165" s="4" t="s">
        <v>1461</v>
      </c>
      <c r="K165" s="4" t="s">
        <v>2396</v>
      </c>
      <c r="L165" s="4" t="s">
        <v>2098</v>
      </c>
      <c r="M165" s="4" t="s">
        <v>489</v>
      </c>
      <c r="N165" s="4" t="s">
        <v>2434</v>
      </c>
      <c r="O165" s="4" t="s">
        <v>788</v>
      </c>
    </row>
    <row r="166" spans="1:15" ht="105" x14ac:dyDescent="0.25">
      <c r="A166" s="4" t="s">
        <v>1906</v>
      </c>
      <c r="B166" s="4" t="s">
        <v>393</v>
      </c>
      <c r="C166" s="4">
        <v>2009</v>
      </c>
      <c r="D166" s="4" t="s">
        <v>280</v>
      </c>
      <c r="E166" s="4" t="s">
        <v>356</v>
      </c>
      <c r="F166" s="4" t="s">
        <v>824</v>
      </c>
      <c r="G166" s="4" t="s">
        <v>356</v>
      </c>
      <c r="H166" s="7" t="s">
        <v>106</v>
      </c>
      <c r="I166" s="2" t="s">
        <v>1460</v>
      </c>
      <c r="J166" s="4" t="s">
        <v>1461</v>
      </c>
      <c r="K166" s="4" t="s">
        <v>2394</v>
      </c>
      <c r="L166" s="4" t="s">
        <v>137</v>
      </c>
      <c r="M166" s="4" t="s">
        <v>2098</v>
      </c>
      <c r="N166" s="4" t="s">
        <v>489</v>
      </c>
      <c r="O166" s="4" t="s">
        <v>825</v>
      </c>
    </row>
    <row r="167" spans="1:15" ht="225" x14ac:dyDescent="0.25">
      <c r="A167" s="4" t="s">
        <v>1197</v>
      </c>
      <c r="B167" s="4" t="s">
        <v>1195</v>
      </c>
      <c r="C167" s="4">
        <v>2008</v>
      </c>
      <c r="D167" s="4" t="s">
        <v>280</v>
      </c>
      <c r="E167" s="4"/>
      <c r="F167" s="4" t="s">
        <v>1196</v>
      </c>
      <c r="G167" s="4" t="s">
        <v>1580</v>
      </c>
      <c r="H167" s="7" t="s">
        <v>1581</v>
      </c>
      <c r="I167" s="4" t="s">
        <v>1395</v>
      </c>
      <c r="J167" s="4" t="s">
        <v>1460</v>
      </c>
      <c r="K167" s="4" t="s">
        <v>2394</v>
      </c>
      <c r="L167" s="4" t="s">
        <v>2328</v>
      </c>
      <c r="M167" s="4"/>
      <c r="N167" s="4"/>
      <c r="O167" s="4" t="s">
        <v>1579</v>
      </c>
    </row>
    <row r="168" spans="1:15" ht="180" x14ac:dyDescent="0.25">
      <c r="A168" s="4" t="s">
        <v>1200</v>
      </c>
      <c r="B168" s="2" t="s">
        <v>1198</v>
      </c>
      <c r="C168" s="4">
        <v>2009</v>
      </c>
      <c r="D168" s="4" t="s">
        <v>280</v>
      </c>
      <c r="E168" s="4"/>
      <c r="F168" s="4" t="s">
        <v>1199</v>
      </c>
      <c r="G168" s="4" t="s">
        <v>73</v>
      </c>
      <c r="H168" s="7" t="s">
        <v>1583</v>
      </c>
      <c r="I168" s="4" t="s">
        <v>1395</v>
      </c>
      <c r="J168" s="4" t="s">
        <v>1460</v>
      </c>
      <c r="K168" s="4" t="s">
        <v>2394</v>
      </c>
      <c r="L168" s="4" t="s">
        <v>492</v>
      </c>
      <c r="M168" s="4" t="s">
        <v>494</v>
      </c>
      <c r="N168" s="4"/>
      <c r="O168" s="4" t="s">
        <v>1582</v>
      </c>
    </row>
    <row r="169" spans="1:15" ht="135" x14ac:dyDescent="0.25">
      <c r="A169" s="4" t="s">
        <v>1200</v>
      </c>
      <c r="B169" s="2" t="s">
        <v>1201</v>
      </c>
      <c r="C169" s="4">
        <v>2012</v>
      </c>
      <c r="D169" s="4" t="s">
        <v>853</v>
      </c>
      <c r="E169" s="4" t="s">
        <v>1869</v>
      </c>
      <c r="F169" s="4" t="s">
        <v>1202</v>
      </c>
      <c r="G169" s="4" t="s">
        <v>73</v>
      </c>
      <c r="H169" s="7" t="s">
        <v>1584</v>
      </c>
      <c r="I169" s="4" t="s">
        <v>1395</v>
      </c>
      <c r="J169" s="4" t="s">
        <v>1460</v>
      </c>
      <c r="K169" s="4" t="s">
        <v>2394</v>
      </c>
      <c r="L169" s="4" t="s">
        <v>492</v>
      </c>
      <c r="M169" s="4" t="s">
        <v>494</v>
      </c>
      <c r="N169" s="4" t="s">
        <v>2098</v>
      </c>
      <c r="O169" s="4" t="s">
        <v>2368</v>
      </c>
    </row>
    <row r="170" spans="1:15" ht="165" x14ac:dyDescent="0.25">
      <c r="A170" s="4" t="s">
        <v>2097</v>
      </c>
      <c r="B170" s="4" t="s">
        <v>2096</v>
      </c>
      <c r="C170" s="4">
        <v>2012</v>
      </c>
      <c r="D170" s="4" t="s">
        <v>524</v>
      </c>
      <c r="E170" s="4" t="s">
        <v>73</v>
      </c>
      <c r="F170" s="4"/>
      <c r="G170" s="4" t="s">
        <v>1449</v>
      </c>
      <c r="H170" s="7" t="s">
        <v>1730</v>
      </c>
      <c r="I170" s="4" t="s">
        <v>1395</v>
      </c>
      <c r="J170" s="4" t="s">
        <v>1460</v>
      </c>
      <c r="K170" s="4" t="s">
        <v>2394</v>
      </c>
      <c r="L170" s="4" t="s">
        <v>494</v>
      </c>
      <c r="M170" s="4" t="s">
        <v>1648</v>
      </c>
      <c r="N170" s="4" t="s">
        <v>2098</v>
      </c>
      <c r="O170" s="4" t="s">
        <v>2095</v>
      </c>
    </row>
    <row r="171" spans="1:15" ht="225" x14ac:dyDescent="0.25">
      <c r="A171" s="4" t="s">
        <v>1205</v>
      </c>
      <c r="B171" s="2" t="s">
        <v>1203</v>
      </c>
      <c r="C171" s="4">
        <v>2012</v>
      </c>
      <c r="D171" s="4" t="s">
        <v>280</v>
      </c>
      <c r="E171" s="4"/>
      <c r="F171" s="4" t="s">
        <v>1204</v>
      </c>
      <c r="G171" s="4" t="s">
        <v>73</v>
      </c>
      <c r="H171" s="7" t="s">
        <v>1586</v>
      </c>
      <c r="I171" s="4" t="s">
        <v>1395</v>
      </c>
      <c r="J171" s="4" t="s">
        <v>1461</v>
      </c>
      <c r="K171" s="4" t="s">
        <v>2394</v>
      </c>
      <c r="L171" s="4" t="s">
        <v>494</v>
      </c>
      <c r="M171" s="4" t="s">
        <v>1814</v>
      </c>
      <c r="N171" s="4"/>
      <c r="O171" s="4" t="s">
        <v>1585</v>
      </c>
    </row>
    <row r="172" spans="1:15" ht="105" x14ac:dyDescent="0.25">
      <c r="A172" s="4" t="s">
        <v>1920</v>
      </c>
      <c r="B172" s="4" t="s">
        <v>398</v>
      </c>
      <c r="C172" s="4">
        <v>2007</v>
      </c>
      <c r="D172" s="4" t="s">
        <v>280</v>
      </c>
      <c r="E172" s="4" t="s">
        <v>361</v>
      </c>
      <c r="F172" s="4" t="s">
        <v>635</v>
      </c>
      <c r="G172" s="4" t="s">
        <v>2037</v>
      </c>
      <c r="H172" s="7" t="s">
        <v>112</v>
      </c>
      <c r="I172" s="2" t="s">
        <v>1460</v>
      </c>
      <c r="J172" s="4" t="s">
        <v>1461</v>
      </c>
      <c r="K172" s="4" t="s">
        <v>2396</v>
      </c>
      <c r="L172" s="4" t="s">
        <v>2098</v>
      </c>
      <c r="M172" s="4" t="s">
        <v>779</v>
      </c>
      <c r="N172" s="4" t="s">
        <v>2401</v>
      </c>
      <c r="O172" s="4" t="s">
        <v>837</v>
      </c>
    </row>
    <row r="173" spans="1:15" ht="180" x14ac:dyDescent="0.25">
      <c r="A173" s="4" t="s">
        <v>1208</v>
      </c>
      <c r="B173" s="4" t="s">
        <v>1206</v>
      </c>
      <c r="C173" s="4">
        <v>2009</v>
      </c>
      <c r="D173" s="4" t="s">
        <v>280</v>
      </c>
      <c r="E173" s="4"/>
      <c r="F173" s="4" t="s">
        <v>1207</v>
      </c>
      <c r="G173" s="4" t="s">
        <v>633</v>
      </c>
      <c r="H173" s="7" t="s">
        <v>1588</v>
      </c>
      <c r="I173" s="4" t="s">
        <v>1395</v>
      </c>
      <c r="J173" s="4" t="s">
        <v>1461</v>
      </c>
      <c r="K173" s="4" t="s">
        <v>2394</v>
      </c>
      <c r="L173" s="4" t="s">
        <v>494</v>
      </c>
      <c r="M173" s="4" t="s">
        <v>1643</v>
      </c>
      <c r="N173" s="4" t="s">
        <v>945</v>
      </c>
      <c r="O173" s="4" t="s">
        <v>1587</v>
      </c>
    </row>
    <row r="174" spans="1:15" ht="210" x14ac:dyDescent="0.25">
      <c r="A174" s="4" t="s">
        <v>1214</v>
      </c>
      <c r="B174" s="4" t="s">
        <v>1212</v>
      </c>
      <c r="C174" s="4">
        <v>2012</v>
      </c>
      <c r="D174" s="4" t="s">
        <v>280</v>
      </c>
      <c r="E174" s="4"/>
      <c r="F174" s="4" t="s">
        <v>1213</v>
      </c>
      <c r="G174" s="4" t="s">
        <v>1591</v>
      </c>
      <c r="H174" s="7" t="s">
        <v>1590</v>
      </c>
      <c r="I174" s="4" t="s">
        <v>1395</v>
      </c>
      <c r="J174" s="4" t="s">
        <v>1460</v>
      </c>
      <c r="K174" s="4" t="s">
        <v>2396</v>
      </c>
      <c r="L174" s="4" t="s">
        <v>494</v>
      </c>
      <c r="M174" s="4" t="s">
        <v>2098</v>
      </c>
      <c r="N174" s="4" t="s">
        <v>1594</v>
      </c>
      <c r="O174" s="4" t="s">
        <v>1592</v>
      </c>
    </row>
    <row r="175" spans="1:15" ht="105" x14ac:dyDescent="0.25">
      <c r="A175" s="4" t="s">
        <v>1210</v>
      </c>
      <c r="B175" s="4" t="s">
        <v>1209</v>
      </c>
      <c r="C175" s="4">
        <v>2009</v>
      </c>
      <c r="D175" s="4" t="s">
        <v>524</v>
      </c>
      <c r="E175" s="4" t="s">
        <v>1847</v>
      </c>
      <c r="F175" s="4"/>
      <c r="G175" s="4" t="s">
        <v>2071</v>
      </c>
      <c r="H175" s="7" t="s">
        <v>1211</v>
      </c>
      <c r="I175" s="4" t="s">
        <v>1395</v>
      </c>
      <c r="J175" s="4" t="s">
        <v>1460</v>
      </c>
      <c r="K175" s="4" t="s">
        <v>2394</v>
      </c>
      <c r="L175" s="4" t="s">
        <v>494</v>
      </c>
      <c r="M175" s="4" t="s">
        <v>2328</v>
      </c>
      <c r="N175" s="4" t="s">
        <v>945</v>
      </c>
      <c r="O175" s="4" t="s">
        <v>1589</v>
      </c>
    </row>
    <row r="176" spans="1:15" ht="60" x14ac:dyDescent="0.25">
      <c r="A176" s="4" t="s">
        <v>1983</v>
      </c>
      <c r="B176" s="4" t="s">
        <v>476</v>
      </c>
      <c r="C176" s="4">
        <v>2010</v>
      </c>
      <c r="D176" s="4" t="s">
        <v>280</v>
      </c>
      <c r="E176" s="4" t="s">
        <v>2440</v>
      </c>
      <c r="F176" s="4"/>
      <c r="G176" s="4" t="s">
        <v>1449</v>
      </c>
      <c r="H176" s="7" t="s">
        <v>87</v>
      </c>
      <c r="I176" s="2" t="s">
        <v>1460</v>
      </c>
      <c r="J176" s="4" t="s">
        <v>1461</v>
      </c>
      <c r="K176" s="4" t="s">
        <v>2394</v>
      </c>
      <c r="L176" s="4" t="s">
        <v>761</v>
      </c>
      <c r="M176" s="4" t="s">
        <v>2098</v>
      </c>
      <c r="N176" s="4"/>
      <c r="O176" s="4" t="s">
        <v>762</v>
      </c>
    </row>
    <row r="177" spans="1:15" ht="135" x14ac:dyDescent="0.25">
      <c r="A177" s="4" t="s">
        <v>1934</v>
      </c>
      <c r="B177" s="4" t="s">
        <v>415</v>
      </c>
      <c r="C177" s="4">
        <v>2016</v>
      </c>
      <c r="D177" s="4" t="s">
        <v>280</v>
      </c>
      <c r="E177" s="4" t="s">
        <v>1831</v>
      </c>
      <c r="F177" s="4"/>
      <c r="G177" s="4" t="s">
        <v>1831</v>
      </c>
      <c r="H177" s="7" t="s">
        <v>129</v>
      </c>
      <c r="I177" s="2" t="s">
        <v>1460</v>
      </c>
      <c r="J177" s="4" t="s">
        <v>1461</v>
      </c>
      <c r="K177" s="4" t="s">
        <v>490</v>
      </c>
      <c r="L177" s="4" t="s">
        <v>489</v>
      </c>
      <c r="M177" s="4" t="s">
        <v>495</v>
      </c>
      <c r="N177" s="4" t="s">
        <v>494</v>
      </c>
      <c r="O177" s="4" t="s">
        <v>2369</v>
      </c>
    </row>
    <row r="178" spans="1:15" ht="105" x14ac:dyDescent="0.25">
      <c r="A178" s="4" t="s">
        <v>1215</v>
      </c>
      <c r="B178" s="4" t="s">
        <v>386</v>
      </c>
      <c r="C178" s="4">
        <v>2010</v>
      </c>
      <c r="D178" s="4" t="s">
        <v>280</v>
      </c>
      <c r="E178" s="4" t="s">
        <v>1825</v>
      </c>
      <c r="F178" s="4" t="s">
        <v>1816</v>
      </c>
      <c r="G178" s="4" t="s">
        <v>355</v>
      </c>
      <c r="H178" s="7" t="s">
        <v>99</v>
      </c>
      <c r="I178" s="4" t="s">
        <v>1395</v>
      </c>
      <c r="J178" s="4" t="s">
        <v>1461</v>
      </c>
      <c r="K178" s="4" t="s">
        <v>1558</v>
      </c>
      <c r="L178" s="4" t="s">
        <v>493</v>
      </c>
      <c r="M178" s="4" t="s">
        <v>801</v>
      </c>
      <c r="N178" s="4" t="s">
        <v>2434</v>
      </c>
      <c r="O178" s="4" t="s">
        <v>1817</v>
      </c>
    </row>
    <row r="179" spans="1:15" ht="165" x14ac:dyDescent="0.25">
      <c r="A179" s="4" t="s">
        <v>1218</v>
      </c>
      <c r="B179" s="4" t="s">
        <v>1216</v>
      </c>
      <c r="C179" s="4">
        <v>2007</v>
      </c>
      <c r="D179" s="4" t="s">
        <v>280</v>
      </c>
      <c r="E179" s="4"/>
      <c r="F179" s="4" t="s">
        <v>1217</v>
      </c>
      <c r="G179" s="4" t="s">
        <v>1593</v>
      </c>
      <c r="H179" s="7" t="s">
        <v>1595</v>
      </c>
      <c r="I179" s="4" t="s">
        <v>1395</v>
      </c>
      <c r="J179" s="4" t="s">
        <v>1461</v>
      </c>
      <c r="K179" s="4" t="s">
        <v>2394</v>
      </c>
      <c r="L179" s="4" t="s">
        <v>494</v>
      </c>
      <c r="M179" s="4" t="s">
        <v>2098</v>
      </c>
      <c r="N179" s="4" t="s">
        <v>1594</v>
      </c>
      <c r="O179" s="4" t="s">
        <v>2370</v>
      </c>
    </row>
    <row r="180" spans="1:15" ht="135" x14ac:dyDescent="0.25">
      <c r="A180" s="4" t="s">
        <v>1221</v>
      </c>
      <c r="B180" s="4" t="s">
        <v>1219</v>
      </c>
      <c r="C180" s="4">
        <v>2008</v>
      </c>
      <c r="D180" s="4" t="s">
        <v>280</v>
      </c>
      <c r="E180" s="4"/>
      <c r="F180" s="4" t="s">
        <v>1220</v>
      </c>
      <c r="G180" s="4" t="s">
        <v>1597</v>
      </c>
      <c r="H180" s="7" t="s">
        <v>1596</v>
      </c>
      <c r="I180" s="4" t="s">
        <v>1395</v>
      </c>
      <c r="J180" s="4" t="s">
        <v>1460</v>
      </c>
      <c r="K180" s="4" t="s">
        <v>1558</v>
      </c>
      <c r="L180" s="4" t="s">
        <v>801</v>
      </c>
      <c r="M180" s="4" t="s">
        <v>2401</v>
      </c>
      <c r="N180" s="4" t="s">
        <v>2400</v>
      </c>
      <c r="O180" s="4" t="s">
        <v>2419</v>
      </c>
    </row>
    <row r="181" spans="1:15" ht="165" x14ac:dyDescent="0.25">
      <c r="A181" s="4" t="s">
        <v>1942</v>
      </c>
      <c r="B181" s="4" t="s">
        <v>429</v>
      </c>
      <c r="C181" s="4">
        <v>2015</v>
      </c>
      <c r="D181" s="4" t="s">
        <v>280</v>
      </c>
      <c r="E181" s="4" t="s">
        <v>1826</v>
      </c>
      <c r="F181" s="4" t="s">
        <v>886</v>
      </c>
      <c r="G181" s="4" t="s">
        <v>2041</v>
      </c>
      <c r="H181" s="7" t="s">
        <v>144</v>
      </c>
      <c r="I181" s="2" t="s">
        <v>1460</v>
      </c>
      <c r="J181" s="4" t="s">
        <v>1461</v>
      </c>
      <c r="K181" s="4" t="s">
        <v>2394</v>
      </c>
      <c r="L181" s="4" t="s">
        <v>2438</v>
      </c>
      <c r="M181" s="4" t="s">
        <v>492</v>
      </c>
      <c r="N181" s="4" t="s">
        <v>761</v>
      </c>
      <c r="O181" s="4" t="s">
        <v>887</v>
      </c>
    </row>
    <row r="182" spans="1:15" ht="105" x14ac:dyDescent="0.25">
      <c r="A182" s="4" t="s">
        <v>2345</v>
      </c>
      <c r="B182" s="4" t="s">
        <v>2346</v>
      </c>
      <c r="C182" s="4">
        <v>2010</v>
      </c>
      <c r="D182" s="4" t="s">
        <v>280</v>
      </c>
      <c r="E182" s="4" t="s">
        <v>1870</v>
      </c>
      <c r="F182" s="4"/>
      <c r="G182" s="4" t="s">
        <v>1870</v>
      </c>
      <c r="H182" s="7" t="s">
        <v>1598</v>
      </c>
      <c r="I182" s="4" t="s">
        <v>1395</v>
      </c>
      <c r="J182" s="4" t="s">
        <v>1461</v>
      </c>
      <c r="K182" s="4" t="s">
        <v>2396</v>
      </c>
      <c r="L182" s="4" t="s">
        <v>485</v>
      </c>
      <c r="M182" s="4" t="s">
        <v>491</v>
      </c>
      <c r="N182" s="4" t="s">
        <v>975</v>
      </c>
      <c r="O182" s="4" t="s">
        <v>1599</v>
      </c>
    </row>
    <row r="183" spans="1:15" ht="105" x14ac:dyDescent="0.25">
      <c r="A183" s="4" t="s">
        <v>1910</v>
      </c>
      <c r="B183" s="4" t="s">
        <v>378</v>
      </c>
      <c r="C183" s="4">
        <v>2015</v>
      </c>
      <c r="D183" s="4" t="s">
        <v>280</v>
      </c>
      <c r="E183" s="4" t="s">
        <v>1834</v>
      </c>
      <c r="F183" s="4" t="s">
        <v>795</v>
      </c>
      <c r="G183" s="4" t="s">
        <v>1834</v>
      </c>
      <c r="H183" s="7" t="s">
        <v>91</v>
      </c>
      <c r="I183" s="2" t="s">
        <v>1460</v>
      </c>
      <c r="J183" s="4" t="s">
        <v>1461</v>
      </c>
      <c r="K183" s="4" t="s">
        <v>2393</v>
      </c>
      <c r="L183" s="4" t="s">
        <v>491</v>
      </c>
      <c r="M183" s="4" t="s">
        <v>1726</v>
      </c>
      <c r="N183" s="4"/>
      <c r="O183" s="4" t="s">
        <v>796</v>
      </c>
    </row>
    <row r="184" spans="1:15" ht="105" x14ac:dyDescent="0.25">
      <c r="A184" s="4" t="s">
        <v>1991</v>
      </c>
      <c r="B184" s="4" t="s">
        <v>399</v>
      </c>
      <c r="C184" s="4">
        <v>2011</v>
      </c>
      <c r="D184" s="4" t="s">
        <v>280</v>
      </c>
      <c r="E184" s="4" t="s">
        <v>353</v>
      </c>
      <c r="F184" s="4" t="s">
        <v>838</v>
      </c>
      <c r="G184" s="4" t="s">
        <v>355</v>
      </c>
      <c r="H184" s="7" t="s">
        <v>113</v>
      </c>
      <c r="I184" s="2" t="s">
        <v>1460</v>
      </c>
      <c r="J184" s="4" t="s">
        <v>1461</v>
      </c>
      <c r="K184" s="4" t="s">
        <v>2394</v>
      </c>
      <c r="L184" s="4" t="s">
        <v>137</v>
      </c>
      <c r="M184" s="4" t="s">
        <v>832</v>
      </c>
      <c r="N184" s="4" t="s">
        <v>494</v>
      </c>
      <c r="O184" s="4" t="s">
        <v>839</v>
      </c>
    </row>
    <row r="185" spans="1:15" ht="165" x14ac:dyDescent="0.25">
      <c r="A185" s="4" t="s">
        <v>1972</v>
      </c>
      <c r="B185" s="4" t="s">
        <v>317</v>
      </c>
      <c r="C185" s="4">
        <v>2011</v>
      </c>
      <c r="D185" s="4" t="s">
        <v>987</v>
      </c>
      <c r="E185" s="4" t="s">
        <v>303</v>
      </c>
      <c r="F185" s="4"/>
      <c r="G185" s="4" t="s">
        <v>303</v>
      </c>
      <c r="H185" s="7" t="s">
        <v>316</v>
      </c>
      <c r="I185" s="2" t="s">
        <v>1460</v>
      </c>
      <c r="J185" s="4" t="s">
        <v>1461</v>
      </c>
      <c r="K185" s="4" t="s">
        <v>490</v>
      </c>
      <c r="L185" s="4" t="s">
        <v>489</v>
      </c>
      <c r="M185" s="4" t="s">
        <v>832</v>
      </c>
      <c r="N185" s="4" t="s">
        <v>2098</v>
      </c>
      <c r="O185" s="4" t="s">
        <v>981</v>
      </c>
    </row>
    <row r="186" spans="1:15" ht="120" x14ac:dyDescent="0.25">
      <c r="A186" s="4" t="s">
        <v>1972</v>
      </c>
      <c r="B186" s="4" t="s">
        <v>313</v>
      </c>
      <c r="C186" s="4">
        <v>2012</v>
      </c>
      <c r="D186" s="4" t="s">
        <v>987</v>
      </c>
      <c r="E186" s="4" t="s">
        <v>303</v>
      </c>
      <c r="F186" s="4"/>
      <c r="G186" s="4" t="s">
        <v>303</v>
      </c>
      <c r="H186" s="7" t="s">
        <v>312</v>
      </c>
      <c r="I186" s="2" t="s">
        <v>1460</v>
      </c>
      <c r="J186" s="4" t="s">
        <v>1461</v>
      </c>
      <c r="K186" s="4" t="s">
        <v>490</v>
      </c>
      <c r="L186" s="4" t="s">
        <v>489</v>
      </c>
      <c r="M186" s="4" t="s">
        <v>832</v>
      </c>
      <c r="N186" s="4" t="s">
        <v>2098</v>
      </c>
      <c r="O186" s="4" t="s">
        <v>2371</v>
      </c>
    </row>
    <row r="187" spans="1:15" ht="75" x14ac:dyDescent="0.25">
      <c r="A187" s="4" t="s">
        <v>2002</v>
      </c>
      <c r="B187" s="4" t="s">
        <v>270</v>
      </c>
      <c r="C187" s="4">
        <v>2009</v>
      </c>
      <c r="D187" s="4" t="s">
        <v>266</v>
      </c>
      <c r="E187" s="4" t="s">
        <v>203</v>
      </c>
      <c r="F187" s="4"/>
      <c r="G187" s="4" t="s">
        <v>203</v>
      </c>
      <c r="H187" s="7" t="s">
        <v>269</v>
      </c>
      <c r="I187" s="2" t="s">
        <v>1460</v>
      </c>
      <c r="J187" s="4" t="s">
        <v>1461</v>
      </c>
      <c r="K187" s="4" t="s">
        <v>490</v>
      </c>
      <c r="L187" s="4" t="s">
        <v>794</v>
      </c>
      <c r="M187" s="4" t="s">
        <v>497</v>
      </c>
      <c r="N187" s="4" t="s">
        <v>2401</v>
      </c>
      <c r="O187" s="4" t="s">
        <v>970</v>
      </c>
    </row>
    <row r="188" spans="1:15" ht="210" x14ac:dyDescent="0.25">
      <c r="A188" s="4" t="s">
        <v>1224</v>
      </c>
      <c r="B188" s="4" t="s">
        <v>1222</v>
      </c>
      <c r="C188" s="4">
        <v>2012</v>
      </c>
      <c r="D188" s="4" t="s">
        <v>280</v>
      </c>
      <c r="E188" s="4" t="s">
        <v>1871</v>
      </c>
      <c r="F188" s="4" t="s">
        <v>1223</v>
      </c>
      <c r="G188" s="4" t="s">
        <v>1602</v>
      </c>
      <c r="H188" s="7" t="s">
        <v>1600</v>
      </c>
      <c r="I188" s="4" t="s">
        <v>1395</v>
      </c>
      <c r="J188" s="4" t="s">
        <v>1461</v>
      </c>
      <c r="K188" s="4" t="s">
        <v>2393</v>
      </c>
      <c r="L188" s="4" t="s">
        <v>1700</v>
      </c>
      <c r="M188" s="4" t="s">
        <v>1594</v>
      </c>
      <c r="N188" s="4" t="s">
        <v>2098</v>
      </c>
      <c r="O188" s="4" t="s">
        <v>1601</v>
      </c>
    </row>
    <row r="189" spans="1:15" ht="120" x14ac:dyDescent="0.25">
      <c r="A189" s="4" t="s">
        <v>1227</v>
      </c>
      <c r="B189" s="4" t="s">
        <v>1225</v>
      </c>
      <c r="C189" s="4">
        <v>2009</v>
      </c>
      <c r="D189" s="4" t="s">
        <v>280</v>
      </c>
      <c r="E189" s="4" t="s">
        <v>1848</v>
      </c>
      <c r="F189" s="4" t="s">
        <v>1226</v>
      </c>
      <c r="G189" s="4" t="s">
        <v>1604</v>
      </c>
      <c r="H189" s="7" t="s">
        <v>1603</v>
      </c>
      <c r="I189" s="4" t="s">
        <v>1395</v>
      </c>
      <c r="J189" s="4" t="s">
        <v>1461</v>
      </c>
      <c r="K189" s="4" t="s">
        <v>2394</v>
      </c>
      <c r="L189" s="4" t="s">
        <v>761</v>
      </c>
      <c r="M189" s="4" t="s">
        <v>2091</v>
      </c>
      <c r="N189" s="4" t="s">
        <v>794</v>
      </c>
      <c r="O189" s="4" t="s">
        <v>2094</v>
      </c>
    </row>
    <row r="190" spans="1:15" ht="255" x14ac:dyDescent="0.25">
      <c r="A190" s="4" t="s">
        <v>1230</v>
      </c>
      <c r="B190" s="4" t="s">
        <v>1228</v>
      </c>
      <c r="C190" s="4">
        <v>2009</v>
      </c>
      <c r="D190" s="4" t="s">
        <v>280</v>
      </c>
      <c r="E190" s="4" t="s">
        <v>203</v>
      </c>
      <c r="F190" s="4" t="s">
        <v>1229</v>
      </c>
      <c r="G190" s="4" t="s">
        <v>2072</v>
      </c>
      <c r="H190" s="7" t="s">
        <v>1605</v>
      </c>
      <c r="I190" s="4" t="s">
        <v>1395</v>
      </c>
      <c r="J190" s="4" t="s">
        <v>1460</v>
      </c>
      <c r="K190" s="4" t="s">
        <v>490</v>
      </c>
      <c r="L190" s="4" t="s">
        <v>2401</v>
      </c>
      <c r="M190" s="4" t="s">
        <v>794</v>
      </c>
      <c r="N190" s="4" t="s">
        <v>2091</v>
      </c>
      <c r="O190" s="4" t="s">
        <v>1606</v>
      </c>
    </row>
    <row r="191" spans="1:15" ht="165" x14ac:dyDescent="0.25">
      <c r="A191" s="4" t="s">
        <v>1233</v>
      </c>
      <c r="B191" s="4" t="s">
        <v>1231</v>
      </c>
      <c r="C191" s="4">
        <v>2011</v>
      </c>
      <c r="D191" s="4" t="s">
        <v>280</v>
      </c>
      <c r="E191" s="4"/>
      <c r="F191" s="4" t="s">
        <v>1232</v>
      </c>
      <c r="G191" s="4" t="s">
        <v>1609</v>
      </c>
      <c r="H191" s="7" t="s">
        <v>1608</v>
      </c>
      <c r="I191" s="4" t="s">
        <v>1395</v>
      </c>
      <c r="J191" s="4" t="s">
        <v>1461</v>
      </c>
      <c r="K191" s="4" t="s">
        <v>2394</v>
      </c>
      <c r="L191" s="4" t="s">
        <v>494</v>
      </c>
      <c r="M191" s="4" t="s">
        <v>1644</v>
      </c>
      <c r="N191" s="4" t="s">
        <v>794</v>
      </c>
      <c r="O191" s="4" t="s">
        <v>1607</v>
      </c>
    </row>
    <row r="192" spans="1:15" ht="60" x14ac:dyDescent="0.25">
      <c r="A192" s="4" t="s">
        <v>1985</v>
      </c>
      <c r="B192" s="4" t="s">
        <v>376</v>
      </c>
      <c r="C192" s="4">
        <v>2006</v>
      </c>
      <c r="D192" s="4" t="s">
        <v>280</v>
      </c>
      <c r="E192" s="4" t="s">
        <v>1833</v>
      </c>
      <c r="F192" s="4"/>
      <c r="G192" s="4" t="s">
        <v>2027</v>
      </c>
      <c r="H192" s="7" t="s">
        <v>70</v>
      </c>
      <c r="I192" s="2" t="s">
        <v>1460</v>
      </c>
      <c r="J192" s="4" t="s">
        <v>1461</v>
      </c>
      <c r="K192" s="4" t="s">
        <v>1558</v>
      </c>
      <c r="L192" s="4" t="s">
        <v>489</v>
      </c>
      <c r="M192" s="4" t="s">
        <v>2434</v>
      </c>
      <c r="N192" s="4" t="s">
        <v>2400</v>
      </c>
      <c r="O192" s="4" t="s">
        <v>2372</v>
      </c>
    </row>
    <row r="193" spans="1:15" ht="180" x14ac:dyDescent="0.25">
      <c r="A193" s="4" t="s">
        <v>1236</v>
      </c>
      <c r="B193" s="4" t="s">
        <v>1234</v>
      </c>
      <c r="C193" s="4">
        <v>2013</v>
      </c>
      <c r="D193" s="4" t="s">
        <v>280</v>
      </c>
      <c r="E193" s="4"/>
      <c r="F193" s="4" t="s">
        <v>1235</v>
      </c>
      <c r="G193" s="4" t="s">
        <v>1612</v>
      </c>
      <c r="H193" s="7" t="s">
        <v>1611</v>
      </c>
      <c r="I193" s="4" t="s">
        <v>1395</v>
      </c>
      <c r="J193" s="4" t="s">
        <v>1461</v>
      </c>
      <c r="K193" s="4" t="s">
        <v>2394</v>
      </c>
      <c r="L193" s="4" t="s">
        <v>492</v>
      </c>
      <c r="M193" s="4" t="s">
        <v>2098</v>
      </c>
      <c r="N193" s="4"/>
      <c r="O193" s="4" t="s">
        <v>1610</v>
      </c>
    </row>
    <row r="194" spans="1:15" ht="150" x14ac:dyDescent="0.25">
      <c r="A194" s="4" t="s">
        <v>1913</v>
      </c>
      <c r="B194" s="4" t="s">
        <v>385</v>
      </c>
      <c r="C194" s="4">
        <v>2015</v>
      </c>
      <c r="D194" s="4" t="s">
        <v>280</v>
      </c>
      <c r="E194" s="4" t="s">
        <v>1836</v>
      </c>
      <c r="F194" s="4" t="s">
        <v>811</v>
      </c>
      <c r="G194" s="4" t="s">
        <v>1836</v>
      </c>
      <c r="H194" s="7" t="s">
        <v>98</v>
      </c>
      <c r="I194" s="2" t="s">
        <v>1460</v>
      </c>
      <c r="J194" s="4" t="s">
        <v>1461</v>
      </c>
      <c r="K194" s="4" t="s">
        <v>490</v>
      </c>
      <c r="L194" s="4" t="s">
        <v>1644</v>
      </c>
      <c r="M194" s="4" t="s">
        <v>915</v>
      </c>
      <c r="N194" s="4"/>
      <c r="O194" s="4" t="s">
        <v>812</v>
      </c>
    </row>
    <row r="195" spans="1:15" ht="195" x14ac:dyDescent="0.25">
      <c r="A195" s="4" t="s">
        <v>1238</v>
      </c>
      <c r="B195" s="4" t="s">
        <v>1237</v>
      </c>
      <c r="C195" s="4">
        <v>2010</v>
      </c>
      <c r="D195" s="4" t="s">
        <v>524</v>
      </c>
      <c r="E195" s="4" t="s">
        <v>1849</v>
      </c>
      <c r="F195" s="4"/>
      <c r="G195" s="4" t="s">
        <v>353</v>
      </c>
      <c r="H195" s="7" t="s">
        <v>1613</v>
      </c>
      <c r="I195" s="4" t="s">
        <v>1395</v>
      </c>
      <c r="J195" s="4" t="s">
        <v>1461</v>
      </c>
      <c r="K195" s="4" t="s">
        <v>1558</v>
      </c>
      <c r="L195" s="4" t="s">
        <v>794</v>
      </c>
      <c r="M195" s="4" t="s">
        <v>2400</v>
      </c>
      <c r="N195" s="4"/>
      <c r="O195" s="4" t="s">
        <v>1614</v>
      </c>
    </row>
    <row r="196" spans="1:15" ht="45" x14ac:dyDescent="0.25">
      <c r="A196" s="4" t="s">
        <v>717</v>
      </c>
      <c r="B196" s="4" t="s">
        <v>289</v>
      </c>
      <c r="C196" s="4">
        <v>2013</v>
      </c>
      <c r="D196" s="4" t="s">
        <v>167</v>
      </c>
      <c r="E196" s="4" t="s">
        <v>1827</v>
      </c>
      <c r="F196" s="4" t="s">
        <v>1882</v>
      </c>
      <c r="G196" s="4" t="s">
        <v>1827</v>
      </c>
      <c r="H196" s="7" t="s">
        <v>11</v>
      </c>
      <c r="I196" s="2" t="s">
        <v>1460</v>
      </c>
      <c r="J196" s="4" t="s">
        <v>1461</v>
      </c>
      <c r="K196" s="4" t="s">
        <v>2397</v>
      </c>
      <c r="L196" s="4" t="s">
        <v>2366</v>
      </c>
      <c r="M196" s="4" t="s">
        <v>2099</v>
      </c>
      <c r="N196" s="4"/>
      <c r="O196" s="4" t="s">
        <v>290</v>
      </c>
    </row>
    <row r="197" spans="1:15" ht="120" x14ac:dyDescent="0.25">
      <c r="A197" s="4" t="s">
        <v>1241</v>
      </c>
      <c r="B197" s="4" t="s">
        <v>1239</v>
      </c>
      <c r="C197" s="4">
        <v>2009</v>
      </c>
      <c r="D197" s="4" t="s">
        <v>280</v>
      </c>
      <c r="E197" s="4"/>
      <c r="F197" s="4" t="s">
        <v>1240</v>
      </c>
      <c r="G197" s="4" t="s">
        <v>1616</v>
      </c>
      <c r="H197" s="7" t="s">
        <v>1615</v>
      </c>
      <c r="I197" s="4" t="s">
        <v>1395</v>
      </c>
      <c r="J197" s="4" t="s">
        <v>1461</v>
      </c>
      <c r="K197" s="4" t="s">
        <v>2396</v>
      </c>
      <c r="L197" s="4" t="s">
        <v>1700</v>
      </c>
      <c r="M197" s="4"/>
      <c r="N197" s="4"/>
      <c r="O197" s="4" t="s">
        <v>1617</v>
      </c>
    </row>
    <row r="198" spans="1:15" ht="105" x14ac:dyDescent="0.25">
      <c r="A198" s="4" t="s">
        <v>1917</v>
      </c>
      <c r="B198" s="4" t="s">
        <v>395</v>
      </c>
      <c r="C198" s="4">
        <v>2008</v>
      </c>
      <c r="D198" s="4" t="s">
        <v>167</v>
      </c>
      <c r="E198" s="4"/>
      <c r="F198" s="4" t="s">
        <v>827</v>
      </c>
      <c r="G198" s="4" t="s">
        <v>2016</v>
      </c>
      <c r="H198" s="7" t="s">
        <v>108</v>
      </c>
      <c r="I198" s="2" t="s">
        <v>1460</v>
      </c>
      <c r="J198" s="4" t="s">
        <v>1461</v>
      </c>
      <c r="K198" s="4" t="s">
        <v>490</v>
      </c>
      <c r="L198" s="4" t="s">
        <v>2401</v>
      </c>
      <c r="M198" s="4" t="s">
        <v>2327</v>
      </c>
      <c r="N198" s="4"/>
      <c r="O198" s="4" t="s">
        <v>828</v>
      </c>
    </row>
    <row r="199" spans="1:15" ht="120" x14ac:dyDescent="0.25">
      <c r="A199" s="4" t="s">
        <v>1929</v>
      </c>
      <c r="B199" s="4" t="s">
        <v>409</v>
      </c>
      <c r="C199" s="4">
        <v>2015</v>
      </c>
      <c r="D199" s="4" t="s">
        <v>280</v>
      </c>
      <c r="E199" s="4" t="s">
        <v>850</v>
      </c>
      <c r="F199" s="4" t="s">
        <v>849</v>
      </c>
      <c r="G199" s="4" t="s">
        <v>2040</v>
      </c>
      <c r="H199" s="7" t="s">
        <v>123</v>
      </c>
      <c r="I199" s="2" t="s">
        <v>1460</v>
      </c>
      <c r="J199" s="4" t="s">
        <v>1461</v>
      </c>
      <c r="K199" s="4" t="s">
        <v>1558</v>
      </c>
      <c r="L199" s="4" t="s">
        <v>2437</v>
      </c>
      <c r="M199" s="4" t="s">
        <v>2401</v>
      </c>
      <c r="N199" s="4" t="s">
        <v>2400</v>
      </c>
      <c r="O199" s="4" t="s">
        <v>2373</v>
      </c>
    </row>
    <row r="200" spans="1:15" ht="135" x14ac:dyDescent="0.25">
      <c r="A200" s="4" t="s">
        <v>1938</v>
      </c>
      <c r="B200" s="4" t="s">
        <v>424</v>
      </c>
      <c r="C200" s="4">
        <v>2014</v>
      </c>
      <c r="D200" s="4" t="s">
        <v>280</v>
      </c>
      <c r="E200" s="4"/>
      <c r="F200" s="4" t="s">
        <v>874</v>
      </c>
      <c r="G200" s="4" t="s">
        <v>2019</v>
      </c>
      <c r="H200" s="7" t="s">
        <v>139</v>
      </c>
      <c r="I200" s="2" t="s">
        <v>1460</v>
      </c>
      <c r="J200" s="4" t="s">
        <v>1461</v>
      </c>
      <c r="K200" s="4" t="s">
        <v>490</v>
      </c>
      <c r="L200" s="4" t="s">
        <v>2091</v>
      </c>
      <c r="M200" s="4" t="s">
        <v>915</v>
      </c>
      <c r="N200" s="4"/>
      <c r="O200" s="4" t="s">
        <v>875</v>
      </c>
    </row>
    <row r="201" spans="1:15" ht="180" x14ac:dyDescent="0.25">
      <c r="A201" s="2" t="s">
        <v>1242</v>
      </c>
      <c r="B201" s="4" t="s">
        <v>238</v>
      </c>
      <c r="C201" s="4">
        <v>2012</v>
      </c>
      <c r="D201" s="4" t="s">
        <v>280</v>
      </c>
      <c r="E201" s="4" t="s">
        <v>203</v>
      </c>
      <c r="F201" s="4" t="s">
        <v>939</v>
      </c>
      <c r="G201" s="4" t="s">
        <v>2056</v>
      </c>
      <c r="H201" s="7" t="s">
        <v>237</v>
      </c>
      <c r="I201" s="4" t="s">
        <v>1395</v>
      </c>
      <c r="J201" s="4" t="s">
        <v>1461</v>
      </c>
      <c r="K201" s="4" t="s">
        <v>490</v>
      </c>
      <c r="L201" s="4" t="s">
        <v>2401</v>
      </c>
      <c r="M201" s="4" t="s">
        <v>945</v>
      </c>
      <c r="N201" s="4" t="s">
        <v>2098</v>
      </c>
      <c r="O201" s="4" t="s">
        <v>2374</v>
      </c>
    </row>
    <row r="202" spans="1:15" ht="75" x14ac:dyDescent="0.25">
      <c r="A202" s="4" t="s">
        <v>772</v>
      </c>
      <c r="B202" s="4" t="s">
        <v>450</v>
      </c>
      <c r="C202" s="4">
        <v>2013</v>
      </c>
      <c r="D202" s="4" t="s">
        <v>280</v>
      </c>
      <c r="E202" s="4" t="s">
        <v>58</v>
      </c>
      <c r="F202" s="4"/>
      <c r="G202" s="4" t="s">
        <v>1449</v>
      </c>
      <c r="H202" s="7" t="s">
        <v>59</v>
      </c>
      <c r="I202" s="2" t="s">
        <v>1460</v>
      </c>
      <c r="J202" s="4" t="s">
        <v>1461</v>
      </c>
      <c r="K202" s="4" t="s">
        <v>490</v>
      </c>
      <c r="L202" s="4" t="s">
        <v>2401</v>
      </c>
      <c r="M202" s="4" t="s">
        <v>1643</v>
      </c>
      <c r="N202" s="4"/>
      <c r="O202" s="4" t="s">
        <v>771</v>
      </c>
    </row>
    <row r="203" spans="1:15" ht="45" x14ac:dyDescent="0.25">
      <c r="A203" s="4" t="s">
        <v>746</v>
      </c>
      <c r="B203" s="4" t="s">
        <v>2081</v>
      </c>
      <c r="C203" s="4">
        <v>2001</v>
      </c>
      <c r="D203" s="4" t="s">
        <v>280</v>
      </c>
      <c r="E203" s="4" t="s">
        <v>2440</v>
      </c>
      <c r="F203" s="4"/>
      <c r="G203" s="4" t="s">
        <v>1449</v>
      </c>
      <c r="H203" s="7" t="s">
        <v>75</v>
      </c>
      <c r="I203" s="2" t="s">
        <v>1460</v>
      </c>
      <c r="J203" s="4" t="s">
        <v>1461</v>
      </c>
      <c r="K203" s="4" t="s">
        <v>2395</v>
      </c>
      <c r="L203" s="4" t="s">
        <v>2439</v>
      </c>
      <c r="M203" s="4" t="s">
        <v>484</v>
      </c>
      <c r="N203" s="4"/>
      <c r="O203" s="4" t="s">
        <v>747</v>
      </c>
    </row>
    <row r="204" spans="1:15" ht="120" x14ac:dyDescent="0.25">
      <c r="A204" s="4" t="s">
        <v>1969</v>
      </c>
      <c r="B204" s="4" t="s">
        <v>302</v>
      </c>
      <c r="C204" s="4">
        <v>2015</v>
      </c>
      <c r="D204" s="4" t="s">
        <v>280</v>
      </c>
      <c r="E204" s="4" t="s">
        <v>1865</v>
      </c>
      <c r="F204" s="4"/>
      <c r="G204" s="4" t="s">
        <v>303</v>
      </c>
      <c r="H204" s="7" t="s">
        <v>301</v>
      </c>
      <c r="I204" s="2" t="s">
        <v>1460</v>
      </c>
      <c r="J204" s="4" t="s">
        <v>1461</v>
      </c>
      <c r="K204" s="4" t="s">
        <v>2396</v>
      </c>
      <c r="L204" s="4" t="s">
        <v>2436</v>
      </c>
      <c r="M204" s="4" t="s">
        <v>2098</v>
      </c>
      <c r="N204" s="4"/>
      <c r="O204" s="4" t="s">
        <v>973</v>
      </c>
    </row>
    <row r="205" spans="1:15" ht="135" x14ac:dyDescent="0.25">
      <c r="A205" s="4" t="s">
        <v>1973</v>
      </c>
      <c r="B205" s="4" t="s">
        <v>315</v>
      </c>
      <c r="C205" s="4">
        <v>2012</v>
      </c>
      <c r="D205" s="4" t="s">
        <v>280</v>
      </c>
      <c r="E205" s="4" t="s">
        <v>303</v>
      </c>
      <c r="F205" s="4"/>
      <c r="G205" s="4" t="s">
        <v>303</v>
      </c>
      <c r="H205" s="7" t="s">
        <v>314</v>
      </c>
      <c r="I205" s="2" t="s">
        <v>1460</v>
      </c>
      <c r="J205" s="4" t="s">
        <v>1461</v>
      </c>
      <c r="K205" s="4" t="s">
        <v>2396</v>
      </c>
      <c r="L205" s="4" t="s">
        <v>2098</v>
      </c>
      <c r="M205" s="4" t="s">
        <v>2401</v>
      </c>
      <c r="N205" s="4"/>
      <c r="O205" s="4" t="s">
        <v>980</v>
      </c>
    </row>
    <row r="206" spans="1:15" ht="75" x14ac:dyDescent="0.25">
      <c r="A206" s="4" t="s">
        <v>1899</v>
      </c>
      <c r="B206" s="4" t="s">
        <v>463</v>
      </c>
      <c r="C206" s="4">
        <v>2009</v>
      </c>
      <c r="D206" s="4" t="s">
        <v>740</v>
      </c>
      <c r="E206" s="4" t="s">
        <v>739</v>
      </c>
      <c r="F206" s="4"/>
      <c r="G206" s="4" t="s">
        <v>454</v>
      </c>
      <c r="H206" s="7" t="s">
        <v>49</v>
      </c>
      <c r="I206" s="2" t="s">
        <v>1460</v>
      </c>
      <c r="J206" s="4" t="s">
        <v>1461</v>
      </c>
      <c r="K206" s="4" t="s">
        <v>490</v>
      </c>
      <c r="L206" s="4" t="s">
        <v>1726</v>
      </c>
      <c r="M206" s="4" t="s">
        <v>2439</v>
      </c>
      <c r="N206" s="4"/>
      <c r="O206" s="4" t="s">
        <v>741</v>
      </c>
    </row>
    <row r="207" spans="1:15" ht="135" x14ac:dyDescent="0.25">
      <c r="A207" s="4" t="s">
        <v>1244</v>
      </c>
      <c r="B207" s="4" t="s">
        <v>1243</v>
      </c>
      <c r="C207" s="4">
        <v>2006</v>
      </c>
      <c r="D207" s="4" t="s">
        <v>280</v>
      </c>
      <c r="E207" s="4" t="s">
        <v>1893</v>
      </c>
      <c r="F207" s="4"/>
      <c r="G207" s="4" t="s">
        <v>1609</v>
      </c>
      <c r="H207" s="4">
        <v>0</v>
      </c>
      <c r="I207" s="4" t="s">
        <v>1395</v>
      </c>
      <c r="J207" s="4" t="s">
        <v>1461</v>
      </c>
      <c r="K207" s="4" t="s">
        <v>2394</v>
      </c>
      <c r="L207" s="4" t="s">
        <v>801</v>
      </c>
      <c r="M207" s="4" t="s">
        <v>494</v>
      </c>
      <c r="N207" s="4"/>
      <c r="O207" s="4" t="s">
        <v>1618</v>
      </c>
    </row>
    <row r="208" spans="1:15" ht="135" x14ac:dyDescent="0.25">
      <c r="A208" s="4" t="s">
        <v>1989</v>
      </c>
      <c r="B208" s="4" t="s">
        <v>390</v>
      </c>
      <c r="C208" s="4">
        <v>2010</v>
      </c>
      <c r="D208" s="4" t="s">
        <v>280</v>
      </c>
      <c r="E208" s="4" t="s">
        <v>353</v>
      </c>
      <c r="F208" s="4" t="s">
        <v>819</v>
      </c>
      <c r="G208" s="4" t="s">
        <v>2035</v>
      </c>
      <c r="H208" s="7" t="s">
        <v>103</v>
      </c>
      <c r="I208" s="4" t="s">
        <v>1460</v>
      </c>
      <c r="J208" s="4" t="s">
        <v>1461</v>
      </c>
      <c r="K208" s="4" t="s">
        <v>2394</v>
      </c>
      <c r="L208" s="4" t="s">
        <v>1648</v>
      </c>
      <c r="M208" s="4" t="s">
        <v>868</v>
      </c>
      <c r="N208" s="4" t="s">
        <v>2091</v>
      </c>
      <c r="O208" s="4" t="s">
        <v>820</v>
      </c>
    </row>
    <row r="209" spans="1:15" ht="45" x14ac:dyDescent="0.25">
      <c r="A209" s="4" t="s">
        <v>718</v>
      </c>
      <c r="B209" s="4" t="s">
        <v>10</v>
      </c>
      <c r="C209" s="4">
        <v>2013</v>
      </c>
      <c r="D209" s="4" t="s">
        <v>167</v>
      </c>
      <c r="E209" s="4" t="s">
        <v>1827</v>
      </c>
      <c r="F209" s="4" t="s">
        <v>1881</v>
      </c>
      <c r="G209" s="4" t="s">
        <v>1449</v>
      </c>
      <c r="H209" s="7" t="s">
        <v>9</v>
      </c>
      <c r="I209" s="2" t="s">
        <v>1460</v>
      </c>
      <c r="J209" s="4" t="s">
        <v>1461</v>
      </c>
      <c r="K209" s="4" t="s">
        <v>2396</v>
      </c>
      <c r="L209" s="4" t="s">
        <v>485</v>
      </c>
      <c r="M209" s="4"/>
      <c r="N209" s="4"/>
      <c r="O209" s="4" t="s">
        <v>705</v>
      </c>
    </row>
    <row r="210" spans="1:15" ht="195" x14ac:dyDescent="0.25">
      <c r="A210" s="4" t="s">
        <v>1247</v>
      </c>
      <c r="B210" s="4" t="s">
        <v>1245</v>
      </c>
      <c r="C210" s="4">
        <v>2011</v>
      </c>
      <c r="D210" s="4" t="s">
        <v>280</v>
      </c>
      <c r="E210" s="4" t="s">
        <v>1850</v>
      </c>
      <c r="F210" s="4" t="s">
        <v>1246</v>
      </c>
      <c r="G210" s="4" t="s">
        <v>1449</v>
      </c>
      <c r="H210" s="7" t="s">
        <v>1619</v>
      </c>
      <c r="I210" s="4" t="s">
        <v>1395</v>
      </c>
      <c r="J210" s="4" t="s">
        <v>1460</v>
      </c>
      <c r="K210" s="4" t="s">
        <v>2394</v>
      </c>
      <c r="L210" s="4" t="s">
        <v>1815</v>
      </c>
      <c r="M210" s="4" t="s">
        <v>494</v>
      </c>
      <c r="N210" s="4"/>
      <c r="O210" s="4" t="s">
        <v>1620</v>
      </c>
    </row>
    <row r="211" spans="1:15" ht="150" x14ac:dyDescent="0.25">
      <c r="A211" s="4" t="s">
        <v>1622</v>
      </c>
      <c r="B211" s="4" t="s">
        <v>1248</v>
      </c>
      <c r="C211" s="4">
        <v>2011</v>
      </c>
      <c r="D211" s="4" t="s">
        <v>280</v>
      </c>
      <c r="E211" s="4" t="s">
        <v>353</v>
      </c>
      <c r="F211" s="4" t="s">
        <v>1621</v>
      </c>
      <c r="G211" s="4" t="s">
        <v>1625</v>
      </c>
      <c r="H211" s="7" t="s">
        <v>1623</v>
      </c>
      <c r="I211" s="4" t="s">
        <v>1395</v>
      </c>
      <c r="J211" s="4" t="s">
        <v>1461</v>
      </c>
      <c r="K211" s="4" t="s">
        <v>2393</v>
      </c>
      <c r="L211" s="4" t="s">
        <v>1815</v>
      </c>
      <c r="M211" s="4" t="s">
        <v>2098</v>
      </c>
      <c r="N211" s="4" t="s">
        <v>2085</v>
      </c>
      <c r="O211" s="4" t="s">
        <v>1624</v>
      </c>
    </row>
    <row r="212" spans="1:15" ht="165" x14ac:dyDescent="0.25">
      <c r="A212" s="4" t="s">
        <v>1251</v>
      </c>
      <c r="B212" s="4" t="s">
        <v>1249</v>
      </c>
      <c r="C212" s="4">
        <v>2009</v>
      </c>
      <c r="D212" s="4" t="s">
        <v>280</v>
      </c>
      <c r="E212" s="4"/>
      <c r="F212" s="4" t="s">
        <v>1250</v>
      </c>
      <c r="G212" s="4" t="s">
        <v>1629</v>
      </c>
      <c r="H212" s="7" t="s">
        <v>1626</v>
      </c>
      <c r="I212" s="4" t="s">
        <v>1395</v>
      </c>
      <c r="J212" s="4" t="s">
        <v>1460</v>
      </c>
      <c r="K212" s="4" t="s">
        <v>1558</v>
      </c>
      <c r="L212" s="4" t="s">
        <v>915</v>
      </c>
      <c r="M212" s="4" t="s">
        <v>1628</v>
      </c>
      <c r="N212" s="4" t="s">
        <v>2400</v>
      </c>
      <c r="O212" s="4" t="s">
        <v>1627</v>
      </c>
    </row>
    <row r="213" spans="1:15" ht="135" x14ac:dyDescent="0.25">
      <c r="A213" s="4" t="s">
        <v>1970</v>
      </c>
      <c r="B213" s="4" t="s">
        <v>305</v>
      </c>
      <c r="C213" s="4">
        <v>2014</v>
      </c>
      <c r="D213" s="4" t="s">
        <v>987</v>
      </c>
      <c r="E213" s="4" t="s">
        <v>303</v>
      </c>
      <c r="F213" s="4"/>
      <c r="G213" s="4" t="s">
        <v>303</v>
      </c>
      <c r="H213" s="7" t="s">
        <v>304</v>
      </c>
      <c r="I213" s="2" t="s">
        <v>1460</v>
      </c>
      <c r="J213" s="4" t="s">
        <v>1461</v>
      </c>
      <c r="K213" s="4" t="s">
        <v>490</v>
      </c>
      <c r="L213" s="4" t="s">
        <v>489</v>
      </c>
      <c r="M213" s="4" t="s">
        <v>832</v>
      </c>
      <c r="N213" s="4" t="s">
        <v>2098</v>
      </c>
      <c r="O213" s="4" t="s">
        <v>974</v>
      </c>
    </row>
    <row r="214" spans="1:15" ht="240" x14ac:dyDescent="0.25">
      <c r="A214" s="4" t="s">
        <v>1255</v>
      </c>
      <c r="B214" s="4" t="s">
        <v>1253</v>
      </c>
      <c r="C214" s="4">
        <v>2009</v>
      </c>
      <c r="D214" s="4" t="s">
        <v>280</v>
      </c>
      <c r="E214" s="4"/>
      <c r="F214" s="4" t="s">
        <v>1254</v>
      </c>
      <c r="G214" s="4" t="s">
        <v>1635</v>
      </c>
      <c r="H214" s="7" t="s">
        <v>1634</v>
      </c>
      <c r="I214" s="4" t="s">
        <v>1395</v>
      </c>
      <c r="J214" s="4" t="s">
        <v>1460</v>
      </c>
      <c r="K214" s="4" t="s">
        <v>1558</v>
      </c>
      <c r="L214" s="4" t="s">
        <v>801</v>
      </c>
      <c r="M214" s="4" t="s">
        <v>2098</v>
      </c>
      <c r="N214" s="4" t="s">
        <v>945</v>
      </c>
      <c r="O214" s="4" t="s">
        <v>1633</v>
      </c>
    </row>
    <row r="215" spans="1:15" ht="150" x14ac:dyDescent="0.25">
      <c r="A215" s="4" t="s">
        <v>1263</v>
      </c>
      <c r="B215" s="4" t="s">
        <v>1262</v>
      </c>
      <c r="C215" s="4">
        <v>2007</v>
      </c>
      <c r="D215" s="4" t="s">
        <v>280</v>
      </c>
      <c r="E215" s="4" t="s">
        <v>1645</v>
      </c>
      <c r="F215" s="4"/>
      <c r="G215" s="4" t="s">
        <v>1641</v>
      </c>
      <c r="H215" s="7" t="s">
        <v>1640</v>
      </c>
      <c r="I215" s="4" t="s">
        <v>1395</v>
      </c>
      <c r="J215" s="4" t="s">
        <v>1461</v>
      </c>
      <c r="K215" s="4" t="s">
        <v>2395</v>
      </c>
      <c r="L215" s="4" t="s">
        <v>1644</v>
      </c>
      <c r="M215" s="4" t="s">
        <v>1643</v>
      </c>
      <c r="N215" s="4"/>
      <c r="O215" s="4" t="s">
        <v>1642</v>
      </c>
    </row>
    <row r="216" spans="1:15" ht="105" x14ac:dyDescent="0.25">
      <c r="A216" s="4" t="s">
        <v>1261</v>
      </c>
      <c r="B216" s="4" t="s">
        <v>1259</v>
      </c>
      <c r="C216" s="4">
        <v>2011</v>
      </c>
      <c r="D216" s="4" t="s">
        <v>167</v>
      </c>
      <c r="E216" s="4"/>
      <c r="F216" s="4" t="s">
        <v>1260</v>
      </c>
      <c r="G216" s="4" t="s">
        <v>633</v>
      </c>
      <c r="H216" s="7" t="s">
        <v>1638</v>
      </c>
      <c r="I216" s="4" t="s">
        <v>1395</v>
      </c>
      <c r="J216" s="4" t="s">
        <v>1461</v>
      </c>
      <c r="K216" s="4" t="s">
        <v>2394</v>
      </c>
      <c r="L216" s="4" t="s">
        <v>2438</v>
      </c>
      <c r="M216" s="4" t="s">
        <v>492</v>
      </c>
      <c r="N216" s="4" t="s">
        <v>761</v>
      </c>
      <c r="O216" s="4" t="s">
        <v>1639</v>
      </c>
    </row>
    <row r="217" spans="1:15" ht="195" x14ac:dyDescent="0.25">
      <c r="A217" s="4" t="s">
        <v>1265</v>
      </c>
      <c r="B217" s="4" t="s">
        <v>1264</v>
      </c>
      <c r="C217" s="4">
        <v>2013</v>
      </c>
      <c r="D217" s="4" t="s">
        <v>280</v>
      </c>
      <c r="E217" s="4" t="s">
        <v>1851</v>
      </c>
      <c r="F217" s="4" t="s">
        <v>1895</v>
      </c>
      <c r="G217" s="4" t="s">
        <v>1647</v>
      </c>
      <c r="H217" s="7" t="s">
        <v>1646</v>
      </c>
      <c r="I217" s="4" t="s">
        <v>1395</v>
      </c>
      <c r="J217" s="4" t="s">
        <v>1461</v>
      </c>
      <c r="K217" s="4" t="s">
        <v>2394</v>
      </c>
      <c r="L217" s="4" t="s">
        <v>137</v>
      </c>
      <c r="M217" s="4" t="s">
        <v>1648</v>
      </c>
      <c r="N217" s="4" t="s">
        <v>975</v>
      </c>
      <c r="O217" s="4" t="s">
        <v>1894</v>
      </c>
    </row>
    <row r="218" spans="1:15" ht="180" x14ac:dyDescent="0.25">
      <c r="A218" s="4" t="s">
        <v>1258</v>
      </c>
      <c r="B218" s="4" t="s">
        <v>1256</v>
      </c>
      <c r="C218" s="4">
        <v>2010</v>
      </c>
      <c r="D218" s="4" t="s">
        <v>280</v>
      </c>
      <c r="E218" s="4"/>
      <c r="F218" s="4" t="s">
        <v>1257</v>
      </c>
      <c r="G218" s="4" t="s">
        <v>633</v>
      </c>
      <c r="H218" s="7" t="s">
        <v>1636</v>
      </c>
      <c r="I218" s="4" t="s">
        <v>1395</v>
      </c>
      <c r="J218" s="4" t="s">
        <v>1461</v>
      </c>
      <c r="K218" s="4" t="s">
        <v>2394</v>
      </c>
      <c r="L218" s="4" t="s">
        <v>2438</v>
      </c>
      <c r="M218" s="4"/>
      <c r="N218" s="4"/>
      <c r="O218" s="4" t="s">
        <v>1637</v>
      </c>
    </row>
    <row r="219" spans="1:15" ht="45" x14ac:dyDescent="0.25">
      <c r="A219" s="4" t="s">
        <v>1976</v>
      </c>
      <c r="B219" s="4" t="s">
        <v>341</v>
      </c>
      <c r="C219" s="4">
        <v>2015</v>
      </c>
      <c r="D219" s="4" t="s">
        <v>167</v>
      </c>
      <c r="E219" s="4"/>
      <c r="F219" s="4" t="s">
        <v>598</v>
      </c>
      <c r="G219" s="4" t="s">
        <v>999</v>
      </c>
      <c r="H219" s="7" t="s">
        <v>342</v>
      </c>
      <c r="I219" s="2" t="s">
        <v>1460</v>
      </c>
      <c r="J219" s="4" t="s">
        <v>1461</v>
      </c>
      <c r="K219" s="4" t="s">
        <v>490</v>
      </c>
      <c r="L219" s="4" t="s">
        <v>2401</v>
      </c>
      <c r="M219" s="4" t="s">
        <v>2257</v>
      </c>
      <c r="N219" s="4" t="s">
        <v>1648</v>
      </c>
      <c r="O219" s="4" t="s">
        <v>993</v>
      </c>
    </row>
    <row r="220" spans="1:15" ht="60" x14ac:dyDescent="0.25">
      <c r="A220" s="4" t="s">
        <v>519</v>
      </c>
      <c r="B220" s="4" t="s">
        <v>566</v>
      </c>
      <c r="C220" s="4">
        <v>1996</v>
      </c>
      <c r="D220" s="4" t="s">
        <v>280</v>
      </c>
      <c r="E220" s="2"/>
      <c r="F220" s="2" t="s">
        <v>564</v>
      </c>
      <c r="G220" s="4" t="s">
        <v>508</v>
      </c>
      <c r="H220" s="3" t="s">
        <v>567</v>
      </c>
      <c r="I220" s="2" t="s">
        <v>1460</v>
      </c>
      <c r="J220" s="4" t="s">
        <v>1461</v>
      </c>
      <c r="K220" s="4" t="s">
        <v>490</v>
      </c>
      <c r="L220" s="4" t="s">
        <v>497</v>
      </c>
      <c r="M220" s="4" t="s">
        <v>2401</v>
      </c>
      <c r="N220" s="4" t="s">
        <v>2087</v>
      </c>
      <c r="O220" s="4" t="s">
        <v>1811</v>
      </c>
    </row>
    <row r="221" spans="1:15" ht="285" x14ac:dyDescent="0.25">
      <c r="A221" s="4" t="s">
        <v>519</v>
      </c>
      <c r="B221" s="4" t="s">
        <v>552</v>
      </c>
      <c r="C221" s="4">
        <v>1999</v>
      </c>
      <c r="D221" s="4" t="s">
        <v>280</v>
      </c>
      <c r="E221" s="2"/>
      <c r="F221" s="2" t="s">
        <v>553</v>
      </c>
      <c r="G221" s="4" t="s">
        <v>508</v>
      </c>
      <c r="H221" s="3" t="s">
        <v>557</v>
      </c>
      <c r="I221" s="2" t="s">
        <v>1460</v>
      </c>
      <c r="J221" s="2" t="s">
        <v>1461</v>
      </c>
      <c r="K221" s="4" t="s">
        <v>490</v>
      </c>
      <c r="L221" s="4" t="s">
        <v>497</v>
      </c>
      <c r="M221" s="4" t="s">
        <v>2401</v>
      </c>
      <c r="N221" s="4" t="s">
        <v>2087</v>
      </c>
      <c r="O221" s="2" t="s">
        <v>1808</v>
      </c>
    </row>
    <row r="222" spans="1:15" ht="195" x14ac:dyDescent="0.25">
      <c r="A222" s="4" t="s">
        <v>519</v>
      </c>
      <c r="B222" s="4" t="s">
        <v>555</v>
      </c>
      <c r="C222" s="4">
        <v>2002</v>
      </c>
      <c r="D222" s="4" t="s">
        <v>280</v>
      </c>
      <c r="E222" s="4" t="s">
        <v>554</v>
      </c>
      <c r="F222" s="2" t="s">
        <v>1889</v>
      </c>
      <c r="G222" s="4" t="s">
        <v>508</v>
      </c>
      <c r="H222" s="3" t="s">
        <v>556</v>
      </c>
      <c r="I222" s="2" t="s">
        <v>1460</v>
      </c>
      <c r="J222" s="4" t="s">
        <v>1461</v>
      </c>
      <c r="K222" s="4" t="s">
        <v>490</v>
      </c>
      <c r="L222" s="4" t="s">
        <v>497</v>
      </c>
      <c r="M222" s="4" t="s">
        <v>2257</v>
      </c>
      <c r="N222" s="4"/>
      <c r="O222" s="4" t="s">
        <v>1809</v>
      </c>
    </row>
    <row r="223" spans="1:15" ht="165" x14ac:dyDescent="0.25">
      <c r="A223" s="4" t="s">
        <v>519</v>
      </c>
      <c r="B223" s="4" t="s">
        <v>562</v>
      </c>
      <c r="C223" s="4">
        <v>2003</v>
      </c>
      <c r="D223" s="4" t="s">
        <v>167</v>
      </c>
      <c r="E223" s="4"/>
      <c r="F223" s="4" t="s">
        <v>565</v>
      </c>
      <c r="G223" s="4" t="s">
        <v>508</v>
      </c>
      <c r="H223" s="3" t="s">
        <v>563</v>
      </c>
      <c r="I223" s="2" t="s">
        <v>1460</v>
      </c>
      <c r="J223" s="4" t="s">
        <v>1461</v>
      </c>
      <c r="K223" s="4" t="s">
        <v>490</v>
      </c>
      <c r="L223" s="4" t="s">
        <v>497</v>
      </c>
      <c r="M223" s="4" t="s">
        <v>2401</v>
      </c>
      <c r="N223" s="4" t="s">
        <v>2087</v>
      </c>
      <c r="O223" s="4" t="s">
        <v>1810</v>
      </c>
    </row>
    <row r="224" spans="1:15" ht="105" x14ac:dyDescent="0.25">
      <c r="A224" s="4" t="s">
        <v>519</v>
      </c>
      <c r="B224" s="4" t="s">
        <v>580</v>
      </c>
      <c r="C224" s="4">
        <v>2004</v>
      </c>
      <c r="D224" s="4" t="s">
        <v>280</v>
      </c>
      <c r="E224" s="2" t="s">
        <v>578</v>
      </c>
      <c r="F224" s="2" t="s">
        <v>579</v>
      </c>
      <c r="G224" s="4" t="s">
        <v>508</v>
      </c>
      <c r="H224" s="3" t="s">
        <v>577</v>
      </c>
      <c r="I224" s="2" t="s">
        <v>1460</v>
      </c>
      <c r="J224" s="4" t="s">
        <v>1461</v>
      </c>
      <c r="K224" s="4" t="s">
        <v>490</v>
      </c>
      <c r="L224" s="4" t="s">
        <v>2401</v>
      </c>
      <c r="M224" s="4" t="s">
        <v>494</v>
      </c>
      <c r="N224" s="4" t="s">
        <v>794</v>
      </c>
      <c r="O224" s="4" t="s">
        <v>1005</v>
      </c>
    </row>
    <row r="225" spans="1:15" ht="105" x14ac:dyDescent="0.25">
      <c r="A225" s="4" t="s">
        <v>519</v>
      </c>
      <c r="B225" s="4" t="s">
        <v>538</v>
      </c>
      <c r="C225" s="4">
        <v>2006</v>
      </c>
      <c r="D225" s="4" t="s">
        <v>167</v>
      </c>
      <c r="E225" s="4"/>
      <c r="F225" s="2" t="s">
        <v>1887</v>
      </c>
      <c r="G225" s="4" t="s">
        <v>520</v>
      </c>
      <c r="H225" s="3" t="s">
        <v>551</v>
      </c>
      <c r="I225" s="2" t="s">
        <v>1460</v>
      </c>
      <c r="J225" s="2" t="s">
        <v>1461</v>
      </c>
      <c r="K225" s="4" t="s">
        <v>2396</v>
      </c>
      <c r="L225" s="4" t="s">
        <v>2098</v>
      </c>
      <c r="M225" s="4" t="s">
        <v>497</v>
      </c>
      <c r="N225" s="4" t="s">
        <v>2401</v>
      </c>
      <c r="O225" s="2" t="s">
        <v>1803</v>
      </c>
    </row>
    <row r="226" spans="1:15" ht="60" x14ac:dyDescent="0.25">
      <c r="A226" s="4" t="s">
        <v>519</v>
      </c>
      <c r="B226" s="4" t="s">
        <v>544</v>
      </c>
      <c r="C226" s="4">
        <v>2006</v>
      </c>
      <c r="D226" s="4" t="s">
        <v>549</v>
      </c>
      <c r="E226" s="4" t="s">
        <v>1830</v>
      </c>
      <c r="F226" s="2"/>
      <c r="G226" s="4" t="s">
        <v>508</v>
      </c>
      <c r="H226" s="3" t="s">
        <v>548</v>
      </c>
      <c r="I226" s="2" t="s">
        <v>1460</v>
      </c>
      <c r="J226" s="4" t="s">
        <v>1461</v>
      </c>
      <c r="K226" s="4" t="s">
        <v>490</v>
      </c>
      <c r="L226" s="4" t="s">
        <v>832</v>
      </c>
      <c r="M226" s="4" t="s">
        <v>2098</v>
      </c>
      <c r="N226" s="4" t="s">
        <v>489</v>
      </c>
      <c r="O226" s="4" t="s">
        <v>550</v>
      </c>
    </row>
    <row r="227" spans="1:15" ht="60" x14ac:dyDescent="0.25">
      <c r="A227" s="4" t="s">
        <v>519</v>
      </c>
      <c r="B227" s="4" t="s">
        <v>327</v>
      </c>
      <c r="C227" s="4">
        <v>2007</v>
      </c>
      <c r="D227" s="4" t="s">
        <v>987</v>
      </c>
      <c r="E227" s="4" t="s">
        <v>303</v>
      </c>
      <c r="F227" s="4"/>
      <c r="G227" s="4" t="s">
        <v>508</v>
      </c>
      <c r="H227" s="7" t="s">
        <v>326</v>
      </c>
      <c r="I227" s="2" t="s">
        <v>1460</v>
      </c>
      <c r="J227" s="4" t="s">
        <v>1461</v>
      </c>
      <c r="K227" s="4" t="s">
        <v>490</v>
      </c>
      <c r="L227" s="4" t="s">
        <v>2257</v>
      </c>
      <c r="M227" s="4" t="s">
        <v>2098</v>
      </c>
      <c r="N227" s="4"/>
      <c r="O227" s="4" t="s">
        <v>575</v>
      </c>
    </row>
    <row r="228" spans="1:15" ht="45" x14ac:dyDescent="0.25">
      <c r="A228" s="4" t="s">
        <v>519</v>
      </c>
      <c r="B228" s="4" t="s">
        <v>2084</v>
      </c>
      <c r="C228" s="4">
        <v>2007</v>
      </c>
      <c r="D228" s="4" t="s">
        <v>167</v>
      </c>
      <c r="E228" s="4" t="s">
        <v>521</v>
      </c>
      <c r="F228" s="4" t="s">
        <v>521</v>
      </c>
      <c r="G228" s="4" t="s">
        <v>520</v>
      </c>
      <c r="H228" s="7" t="s">
        <v>517</v>
      </c>
      <c r="I228" s="2" t="s">
        <v>1460</v>
      </c>
      <c r="J228" s="4" t="s">
        <v>1461</v>
      </c>
      <c r="K228" s="4" t="s">
        <v>490</v>
      </c>
      <c r="L228" s="4" t="s">
        <v>2257</v>
      </c>
      <c r="M228" s="4" t="s">
        <v>2098</v>
      </c>
      <c r="N228" s="4"/>
      <c r="O228" s="4" t="s">
        <v>518</v>
      </c>
    </row>
    <row r="229" spans="1:15" ht="60" x14ac:dyDescent="0.25">
      <c r="A229" s="4" t="s">
        <v>519</v>
      </c>
      <c r="B229" s="4" t="s">
        <v>545</v>
      </c>
      <c r="C229" s="4">
        <v>2007</v>
      </c>
      <c r="D229" s="4" t="s">
        <v>167</v>
      </c>
      <c r="E229" s="4" t="s">
        <v>1843</v>
      </c>
      <c r="F229" s="2" t="s">
        <v>543</v>
      </c>
      <c r="G229" s="4" t="s">
        <v>508</v>
      </c>
      <c r="H229" s="3" t="s">
        <v>547</v>
      </c>
      <c r="I229" s="2" t="s">
        <v>1460</v>
      </c>
      <c r="J229" s="4" t="s">
        <v>1461</v>
      </c>
      <c r="K229" s="4" t="s">
        <v>490</v>
      </c>
      <c r="L229" s="4" t="s">
        <v>832</v>
      </c>
      <c r="M229" s="4" t="s">
        <v>2098</v>
      </c>
      <c r="N229" s="4" t="s">
        <v>489</v>
      </c>
      <c r="O229" s="4" t="s">
        <v>546</v>
      </c>
    </row>
    <row r="230" spans="1:15" ht="60" x14ac:dyDescent="0.25">
      <c r="A230" s="4" t="s">
        <v>519</v>
      </c>
      <c r="B230" s="4" t="s">
        <v>265</v>
      </c>
      <c r="C230" s="4">
        <v>2009</v>
      </c>
      <c r="D230" s="4" t="s">
        <v>987</v>
      </c>
      <c r="E230" s="4" t="s">
        <v>203</v>
      </c>
      <c r="F230" s="4" t="s">
        <v>966</v>
      </c>
      <c r="G230" s="4" t="s">
        <v>520</v>
      </c>
      <c r="H230" s="7" t="s">
        <v>264</v>
      </c>
      <c r="I230" s="2" t="s">
        <v>1460</v>
      </c>
      <c r="J230" s="4" t="s">
        <v>1461</v>
      </c>
      <c r="K230" s="4" t="s">
        <v>490</v>
      </c>
      <c r="L230" s="4" t="s">
        <v>2098</v>
      </c>
      <c r="M230" s="4" t="s">
        <v>2257</v>
      </c>
      <c r="N230" s="4"/>
      <c r="O230" s="4" t="s">
        <v>542</v>
      </c>
    </row>
    <row r="231" spans="1:15" ht="60" x14ac:dyDescent="0.25">
      <c r="A231" s="4" t="s">
        <v>519</v>
      </c>
      <c r="B231" s="4" t="s">
        <v>325</v>
      </c>
      <c r="C231" s="4">
        <v>2009</v>
      </c>
      <c r="D231" s="4" t="s">
        <v>987</v>
      </c>
      <c r="E231" s="4" t="s">
        <v>303</v>
      </c>
      <c r="F231" s="4"/>
      <c r="G231" s="4" t="s">
        <v>508</v>
      </c>
      <c r="H231" s="7" t="s">
        <v>324</v>
      </c>
      <c r="I231" s="2" t="s">
        <v>1460</v>
      </c>
      <c r="J231" s="4" t="s">
        <v>1461</v>
      </c>
      <c r="K231" s="4" t="s">
        <v>490</v>
      </c>
      <c r="L231" s="4" t="s">
        <v>2257</v>
      </c>
      <c r="M231" s="4" t="s">
        <v>2098</v>
      </c>
      <c r="N231" s="4"/>
      <c r="O231" s="4" t="s">
        <v>575</v>
      </c>
    </row>
    <row r="232" spans="1:15" ht="45" x14ac:dyDescent="0.25">
      <c r="A232" s="4" t="s">
        <v>519</v>
      </c>
      <c r="B232" s="4" t="s">
        <v>528</v>
      </c>
      <c r="C232" s="4">
        <v>2012</v>
      </c>
      <c r="D232" s="4" t="s">
        <v>167</v>
      </c>
      <c r="E232" s="4"/>
      <c r="F232" s="2" t="s">
        <v>530</v>
      </c>
      <c r="G232" s="4" t="s">
        <v>520</v>
      </c>
      <c r="H232" s="3" t="s">
        <v>529</v>
      </c>
      <c r="I232" s="2" t="s">
        <v>1460</v>
      </c>
      <c r="J232" s="4" t="s">
        <v>1461</v>
      </c>
      <c r="K232" s="4" t="s">
        <v>490</v>
      </c>
      <c r="L232" s="4" t="s">
        <v>2257</v>
      </c>
      <c r="M232" s="4" t="s">
        <v>2098</v>
      </c>
      <c r="N232" s="4"/>
      <c r="O232" s="4" t="s">
        <v>531</v>
      </c>
    </row>
    <row r="233" spans="1:15" ht="45" x14ac:dyDescent="0.25">
      <c r="A233" s="4" t="s">
        <v>519</v>
      </c>
      <c r="B233" s="4" t="s">
        <v>528</v>
      </c>
      <c r="C233" s="4">
        <v>2012</v>
      </c>
      <c r="D233" s="4" t="s">
        <v>251</v>
      </c>
      <c r="E233" s="2" t="s">
        <v>571</v>
      </c>
      <c r="F233" s="4" t="s">
        <v>581</v>
      </c>
      <c r="G233" s="4" t="s">
        <v>508</v>
      </c>
      <c r="H233" s="3" t="s">
        <v>583</v>
      </c>
      <c r="I233" s="2" t="s">
        <v>1460</v>
      </c>
      <c r="J233" s="4" t="s">
        <v>1461</v>
      </c>
      <c r="K233" s="4" t="s">
        <v>490</v>
      </c>
      <c r="L233" s="4" t="s">
        <v>2257</v>
      </c>
      <c r="M233" s="4" t="s">
        <v>2098</v>
      </c>
      <c r="N233" s="4"/>
      <c r="O233" s="4" t="s">
        <v>582</v>
      </c>
    </row>
    <row r="234" spans="1:15" ht="90" x14ac:dyDescent="0.25">
      <c r="A234" s="4" t="s">
        <v>519</v>
      </c>
      <c r="B234" s="4" t="s">
        <v>533</v>
      </c>
      <c r="C234" s="4">
        <v>2012</v>
      </c>
      <c r="D234" s="4" t="s">
        <v>280</v>
      </c>
      <c r="E234" s="2"/>
      <c r="F234" s="4" t="s">
        <v>534</v>
      </c>
      <c r="G234" s="4" t="s">
        <v>520</v>
      </c>
      <c r="H234" s="3" t="s">
        <v>532</v>
      </c>
      <c r="I234" s="2" t="s">
        <v>1460</v>
      </c>
      <c r="J234" s="2" t="s">
        <v>1461</v>
      </c>
      <c r="K234" s="4" t="s">
        <v>490</v>
      </c>
      <c r="L234" s="4" t="s">
        <v>497</v>
      </c>
      <c r="M234" s="4" t="s">
        <v>1726</v>
      </c>
      <c r="N234" s="4" t="s">
        <v>489</v>
      </c>
      <c r="O234" s="2" t="s">
        <v>1804</v>
      </c>
    </row>
    <row r="235" spans="1:15" ht="180" x14ac:dyDescent="0.25">
      <c r="A235" s="4" t="s">
        <v>519</v>
      </c>
      <c r="B235" s="4" t="s">
        <v>573</v>
      </c>
      <c r="C235" s="4">
        <v>2013</v>
      </c>
      <c r="D235" s="4" t="s">
        <v>280</v>
      </c>
      <c r="E235" s="4" t="s">
        <v>1829</v>
      </c>
      <c r="F235" s="2"/>
      <c r="G235" s="4" t="s">
        <v>508</v>
      </c>
      <c r="H235" s="3" t="s">
        <v>574</v>
      </c>
      <c r="I235" s="2" t="s">
        <v>1460</v>
      </c>
      <c r="J235" s="4" t="s">
        <v>1461</v>
      </c>
      <c r="K235" s="4" t="s">
        <v>490</v>
      </c>
      <c r="L235" s="4" t="s">
        <v>2257</v>
      </c>
      <c r="M235" s="4" t="s">
        <v>497</v>
      </c>
      <c r="N235" s="4" t="s">
        <v>2401</v>
      </c>
      <c r="O235" s="4" t="s">
        <v>1812</v>
      </c>
    </row>
    <row r="236" spans="1:15" ht="60" x14ac:dyDescent="0.25">
      <c r="A236" s="4" t="s">
        <v>1975</v>
      </c>
      <c r="B236" s="4" t="s">
        <v>333</v>
      </c>
      <c r="C236" s="4">
        <v>2006</v>
      </c>
      <c r="D236" s="4" t="s">
        <v>280</v>
      </c>
      <c r="E236" s="4" t="s">
        <v>303</v>
      </c>
      <c r="F236" s="4"/>
      <c r="G236" s="4" t="s">
        <v>576</v>
      </c>
      <c r="H236" s="7" t="s">
        <v>332</v>
      </c>
      <c r="I236" s="2" t="s">
        <v>1460</v>
      </c>
      <c r="J236" s="4" t="s">
        <v>1461</v>
      </c>
      <c r="K236" s="4" t="s">
        <v>490</v>
      </c>
      <c r="L236" s="4" t="s">
        <v>2257</v>
      </c>
      <c r="M236" s="4" t="s">
        <v>2098</v>
      </c>
      <c r="N236" s="4"/>
      <c r="O236" s="4" t="s">
        <v>575</v>
      </c>
    </row>
    <row r="237" spans="1:15" ht="90" x14ac:dyDescent="0.25">
      <c r="A237" s="4" t="s">
        <v>569</v>
      </c>
      <c r="B237" s="4" t="s">
        <v>568</v>
      </c>
      <c r="C237" s="4">
        <v>1997</v>
      </c>
      <c r="D237" s="4" t="s">
        <v>280</v>
      </c>
      <c r="E237" s="4"/>
      <c r="F237" s="4"/>
      <c r="G237" s="4" t="s">
        <v>570</v>
      </c>
      <c r="H237" s="7" t="s">
        <v>572</v>
      </c>
      <c r="I237" s="2" t="s">
        <v>1460</v>
      </c>
      <c r="J237" s="4" t="s">
        <v>1461</v>
      </c>
      <c r="K237" s="4" t="s">
        <v>490</v>
      </c>
      <c r="L237" s="4" t="s">
        <v>2401</v>
      </c>
      <c r="M237" s="4" t="s">
        <v>2087</v>
      </c>
      <c r="N237" s="4" t="s">
        <v>2257</v>
      </c>
      <c r="O237" s="4" t="s">
        <v>2251</v>
      </c>
    </row>
    <row r="238" spans="1:15" ht="60" x14ac:dyDescent="0.25">
      <c r="A238" s="4" t="s">
        <v>513</v>
      </c>
      <c r="B238" s="4" t="s">
        <v>514</v>
      </c>
      <c r="C238" s="4">
        <v>2016</v>
      </c>
      <c r="D238" s="4" t="s">
        <v>280</v>
      </c>
      <c r="E238" s="4" t="s">
        <v>203</v>
      </c>
      <c r="F238" s="4" t="s">
        <v>1886</v>
      </c>
      <c r="G238" s="4" t="s">
        <v>516</v>
      </c>
      <c r="H238" s="7" t="s">
        <v>522</v>
      </c>
      <c r="I238" s="2" t="s">
        <v>1460</v>
      </c>
      <c r="J238" s="4" t="s">
        <v>1461</v>
      </c>
      <c r="K238" s="4" t="s">
        <v>490</v>
      </c>
      <c r="L238" s="4" t="s">
        <v>2257</v>
      </c>
      <c r="M238" s="4" t="s">
        <v>484</v>
      </c>
      <c r="N238" s="4"/>
      <c r="O238" s="4" t="s">
        <v>1006</v>
      </c>
    </row>
    <row r="239" spans="1:15" ht="75" x14ac:dyDescent="0.25">
      <c r="A239" s="4" t="s">
        <v>558</v>
      </c>
      <c r="B239" s="4" t="s">
        <v>506</v>
      </c>
      <c r="C239" s="4">
        <v>2001</v>
      </c>
      <c r="D239" s="4" t="s">
        <v>987</v>
      </c>
      <c r="E239" s="4" t="s">
        <v>508</v>
      </c>
      <c r="F239" s="4"/>
      <c r="G239" s="4" t="s">
        <v>509</v>
      </c>
      <c r="H239" s="7" t="s">
        <v>507</v>
      </c>
      <c r="I239" s="2" t="s">
        <v>1460</v>
      </c>
      <c r="J239" s="4" t="s">
        <v>1461</v>
      </c>
      <c r="K239" s="4" t="s">
        <v>2396</v>
      </c>
      <c r="L239" s="4" t="s">
        <v>2098</v>
      </c>
      <c r="M239" s="4" t="s">
        <v>2257</v>
      </c>
      <c r="N239" s="4"/>
      <c r="O239" s="4" t="s">
        <v>510</v>
      </c>
    </row>
    <row r="240" spans="1:15" ht="210" x14ac:dyDescent="0.25">
      <c r="A240" s="4" t="s">
        <v>558</v>
      </c>
      <c r="B240" s="4" t="s">
        <v>560</v>
      </c>
      <c r="C240" s="4">
        <v>2002</v>
      </c>
      <c r="D240" s="4" t="s">
        <v>280</v>
      </c>
      <c r="E240" s="2"/>
      <c r="F240" s="2" t="s">
        <v>559</v>
      </c>
      <c r="G240" s="4" t="s">
        <v>509</v>
      </c>
      <c r="H240" s="3" t="s">
        <v>561</v>
      </c>
      <c r="I240" s="2" t="s">
        <v>1460</v>
      </c>
      <c r="J240" s="4" t="s">
        <v>1461</v>
      </c>
      <c r="K240" s="4" t="s">
        <v>2396</v>
      </c>
      <c r="L240" s="4" t="s">
        <v>2098</v>
      </c>
      <c r="M240" s="4" t="s">
        <v>2257</v>
      </c>
      <c r="N240" s="4"/>
      <c r="O240" s="4" t="s">
        <v>2375</v>
      </c>
    </row>
    <row r="241" spans="1:17" ht="90" x14ac:dyDescent="0.25">
      <c r="A241" s="4" t="s">
        <v>2004</v>
      </c>
      <c r="B241" s="4" t="s">
        <v>335</v>
      </c>
      <c r="C241" s="4">
        <v>2005</v>
      </c>
      <c r="D241" s="4" t="s">
        <v>266</v>
      </c>
      <c r="E241" s="4" t="s">
        <v>303</v>
      </c>
      <c r="F241" s="4"/>
      <c r="G241" s="4" t="s">
        <v>511</v>
      </c>
      <c r="H241" s="7" t="s">
        <v>334</v>
      </c>
      <c r="I241" s="2" t="s">
        <v>1460</v>
      </c>
      <c r="J241" s="4" t="s">
        <v>1461</v>
      </c>
      <c r="K241" s="4" t="s">
        <v>2396</v>
      </c>
      <c r="L241" s="4" t="s">
        <v>2098</v>
      </c>
      <c r="M241" s="4"/>
      <c r="N241" s="4"/>
      <c r="O241" s="4" t="s">
        <v>512</v>
      </c>
    </row>
    <row r="242" spans="1:17" ht="135" x14ac:dyDescent="0.25">
      <c r="A242" s="4" t="s">
        <v>1923</v>
      </c>
      <c r="B242" s="4" t="s">
        <v>402</v>
      </c>
      <c r="C242" s="4">
        <v>2015</v>
      </c>
      <c r="D242" s="4" t="s">
        <v>280</v>
      </c>
      <c r="E242" s="4" t="s">
        <v>1841</v>
      </c>
      <c r="F242" s="4"/>
      <c r="G242" s="4" t="s">
        <v>1841</v>
      </c>
      <c r="H242" s="7" t="s">
        <v>116</v>
      </c>
      <c r="I242" s="2" t="s">
        <v>1460</v>
      </c>
      <c r="J242" s="4" t="s">
        <v>1461</v>
      </c>
      <c r="K242" s="4" t="s">
        <v>2394</v>
      </c>
      <c r="L242" s="4" t="s">
        <v>494</v>
      </c>
      <c r="M242" s="4" t="s">
        <v>832</v>
      </c>
      <c r="N242" s="4" t="s">
        <v>2401</v>
      </c>
      <c r="O242" s="4" t="s">
        <v>842</v>
      </c>
    </row>
    <row r="243" spans="1:17" ht="135" x14ac:dyDescent="0.25">
      <c r="A243" s="4" t="s">
        <v>1923</v>
      </c>
      <c r="B243" s="4" t="s">
        <v>417</v>
      </c>
      <c r="C243" s="4">
        <v>2015</v>
      </c>
      <c r="D243" s="4" t="s">
        <v>280</v>
      </c>
      <c r="E243" s="4" t="s">
        <v>357</v>
      </c>
      <c r="F243" s="4" t="s">
        <v>860</v>
      </c>
      <c r="G243" s="4" t="s">
        <v>357</v>
      </c>
      <c r="H243" s="7" t="s">
        <v>131</v>
      </c>
      <c r="I243" s="2" t="s">
        <v>1460</v>
      </c>
      <c r="J243" s="4" t="s">
        <v>1461</v>
      </c>
      <c r="K243" s="4" t="s">
        <v>490</v>
      </c>
      <c r="L243" s="4" t="s">
        <v>495</v>
      </c>
      <c r="M243" s="4" t="s">
        <v>761</v>
      </c>
      <c r="N243" s="4"/>
      <c r="O243" s="4" t="s">
        <v>861</v>
      </c>
    </row>
    <row r="244" spans="1:17" ht="120" x14ac:dyDescent="0.25">
      <c r="A244" s="4" t="s">
        <v>1992</v>
      </c>
      <c r="B244" s="4" t="s">
        <v>406</v>
      </c>
      <c r="C244" s="4">
        <v>2009</v>
      </c>
      <c r="D244" s="4" t="s">
        <v>280</v>
      </c>
      <c r="E244" s="4" t="s">
        <v>1862</v>
      </c>
      <c r="F244" s="4"/>
      <c r="G244" s="4" t="s">
        <v>2039</v>
      </c>
      <c r="H244" s="7" t="s">
        <v>120</v>
      </c>
      <c r="I244" s="2" t="s">
        <v>1460</v>
      </c>
      <c r="J244" s="4" t="s">
        <v>1461</v>
      </c>
      <c r="K244" s="4" t="s">
        <v>1558</v>
      </c>
      <c r="L244" s="4" t="s">
        <v>493</v>
      </c>
      <c r="M244" s="4" t="s">
        <v>801</v>
      </c>
      <c r="N244" s="4"/>
      <c r="O244" s="4" t="s">
        <v>846</v>
      </c>
    </row>
    <row r="245" spans="1:17" ht="225" x14ac:dyDescent="0.25">
      <c r="A245" s="4" t="s">
        <v>1268</v>
      </c>
      <c r="B245" s="2" t="s">
        <v>1266</v>
      </c>
      <c r="C245" s="4">
        <v>2008</v>
      </c>
      <c r="D245" s="4" t="s">
        <v>853</v>
      </c>
      <c r="E245" s="4" t="s">
        <v>1822</v>
      </c>
      <c r="F245" s="4" t="s">
        <v>1267</v>
      </c>
      <c r="G245" s="4" t="s">
        <v>1649</v>
      </c>
      <c r="H245" s="7" t="s">
        <v>1650</v>
      </c>
      <c r="I245" s="4" t="s">
        <v>1395</v>
      </c>
      <c r="J245" s="4" t="s">
        <v>1460</v>
      </c>
      <c r="K245" s="4" t="s">
        <v>2394</v>
      </c>
      <c r="L245" s="4" t="s">
        <v>137</v>
      </c>
      <c r="M245" s="4" t="s">
        <v>2098</v>
      </c>
      <c r="N245" s="4"/>
      <c r="O245" s="4" t="s">
        <v>1651</v>
      </c>
      <c r="P245" s="11"/>
      <c r="Q245" s="11"/>
    </row>
    <row r="246" spans="1:17" ht="150" x14ac:dyDescent="0.25">
      <c r="A246" s="4" t="s">
        <v>73</v>
      </c>
      <c r="B246" s="2" t="s">
        <v>1269</v>
      </c>
      <c r="C246" s="4">
        <v>2005</v>
      </c>
      <c r="D246" s="4" t="s">
        <v>524</v>
      </c>
      <c r="E246" s="4" t="s">
        <v>73</v>
      </c>
      <c r="F246" s="4"/>
      <c r="G246" s="4"/>
      <c r="H246" s="7" t="s">
        <v>1652</v>
      </c>
      <c r="I246" s="4" t="s">
        <v>1395</v>
      </c>
      <c r="J246" s="4" t="s">
        <v>1460</v>
      </c>
      <c r="K246" s="4" t="s">
        <v>2396</v>
      </c>
      <c r="L246" s="4" t="s">
        <v>491</v>
      </c>
      <c r="M246" s="4" t="s">
        <v>485</v>
      </c>
      <c r="N246" s="4" t="s">
        <v>494</v>
      </c>
      <c r="O246" s="4" t="s">
        <v>1653</v>
      </c>
    </row>
    <row r="247" spans="1:17" ht="180" x14ac:dyDescent="0.25">
      <c r="A247" s="4" t="s">
        <v>1979</v>
      </c>
      <c r="B247" s="2" t="s">
        <v>1507</v>
      </c>
      <c r="C247" s="4">
        <v>2010</v>
      </c>
      <c r="D247" s="4" t="s">
        <v>280</v>
      </c>
      <c r="E247" s="4" t="s">
        <v>73</v>
      </c>
      <c r="F247" s="4"/>
      <c r="G247" s="4" t="s">
        <v>523</v>
      </c>
      <c r="H247" s="7" t="s">
        <v>1506</v>
      </c>
      <c r="I247" s="4" t="s">
        <v>1395</v>
      </c>
      <c r="J247" s="4" t="s">
        <v>1461</v>
      </c>
      <c r="K247" s="4" t="s">
        <v>2396</v>
      </c>
      <c r="L247" s="4" t="s">
        <v>1505</v>
      </c>
      <c r="M247" s="4" t="s">
        <v>779</v>
      </c>
      <c r="N247" s="4" t="s">
        <v>2098</v>
      </c>
      <c r="O247" s="4" t="s">
        <v>2420</v>
      </c>
    </row>
    <row r="248" spans="1:17" ht="60" x14ac:dyDescent="0.25">
      <c r="A248" s="4" t="s">
        <v>1900</v>
      </c>
      <c r="B248" s="4" t="s">
        <v>456</v>
      </c>
      <c r="C248" s="4">
        <v>2014</v>
      </c>
      <c r="D248" s="4" t="s">
        <v>167</v>
      </c>
      <c r="E248" s="4" t="s">
        <v>480</v>
      </c>
      <c r="F248" s="4" t="s">
        <v>1883</v>
      </c>
      <c r="G248" s="4" t="s">
        <v>1449</v>
      </c>
      <c r="H248" s="7" t="s">
        <v>57</v>
      </c>
      <c r="I248" s="2" t="s">
        <v>1460</v>
      </c>
      <c r="J248" s="4" t="s">
        <v>1461</v>
      </c>
      <c r="K248" s="4" t="s">
        <v>490</v>
      </c>
      <c r="L248" s="4" t="s">
        <v>2401</v>
      </c>
      <c r="M248" s="4"/>
      <c r="N248" s="4"/>
      <c r="O248" s="4" t="s">
        <v>745</v>
      </c>
    </row>
    <row r="249" spans="1:17" ht="135" x14ac:dyDescent="0.25">
      <c r="A249" s="4" t="s">
        <v>1272</v>
      </c>
      <c r="B249" s="4" t="s">
        <v>1270</v>
      </c>
      <c r="C249" s="4">
        <v>2009</v>
      </c>
      <c r="D249" s="4" t="s">
        <v>280</v>
      </c>
      <c r="E249" s="4"/>
      <c r="F249" s="4" t="s">
        <v>1271</v>
      </c>
      <c r="G249" s="4" t="s">
        <v>1660</v>
      </c>
      <c r="H249" s="7" t="s">
        <v>1661</v>
      </c>
      <c r="I249" s="4" t="s">
        <v>1395</v>
      </c>
      <c r="J249" s="4" t="s">
        <v>1461</v>
      </c>
      <c r="K249" s="4" t="s">
        <v>2393</v>
      </c>
      <c r="L249" s="4" t="s">
        <v>491</v>
      </c>
      <c r="M249" s="4" t="s">
        <v>494</v>
      </c>
      <c r="N249" s="4" t="s">
        <v>2085</v>
      </c>
      <c r="O249" s="4" t="s">
        <v>1656</v>
      </c>
    </row>
    <row r="250" spans="1:17" ht="120" x14ac:dyDescent="0.25">
      <c r="A250" s="4" t="s">
        <v>1272</v>
      </c>
      <c r="B250" s="4" t="s">
        <v>1273</v>
      </c>
      <c r="C250" s="4">
        <v>2010</v>
      </c>
      <c r="D250" s="4" t="s">
        <v>280</v>
      </c>
      <c r="E250" s="4"/>
      <c r="F250" s="4" t="s">
        <v>1274</v>
      </c>
      <c r="G250" s="4" t="s">
        <v>1660</v>
      </c>
      <c r="H250" s="7" t="s">
        <v>1663</v>
      </c>
      <c r="I250" s="4" t="s">
        <v>1395</v>
      </c>
      <c r="J250" s="4" t="s">
        <v>1461</v>
      </c>
      <c r="K250" s="4" t="s">
        <v>2393</v>
      </c>
      <c r="L250" s="4" t="s">
        <v>491</v>
      </c>
      <c r="M250" s="4" t="s">
        <v>2085</v>
      </c>
      <c r="N250" s="4"/>
      <c r="O250" s="4" t="s">
        <v>1662</v>
      </c>
    </row>
    <row r="251" spans="1:17" ht="60" x14ac:dyDescent="0.25">
      <c r="A251" s="4" t="s">
        <v>744</v>
      </c>
      <c r="B251" s="4" t="s">
        <v>455</v>
      </c>
      <c r="C251" s="4">
        <v>2011</v>
      </c>
      <c r="D251" s="4" t="s">
        <v>280</v>
      </c>
      <c r="E251" s="4" t="s">
        <v>2440</v>
      </c>
      <c r="F251" s="4"/>
      <c r="G251" s="4" t="s">
        <v>2440</v>
      </c>
      <c r="H251" s="7" t="s">
        <v>55</v>
      </c>
      <c r="I251" s="2" t="s">
        <v>1460</v>
      </c>
      <c r="J251" s="4" t="s">
        <v>1461</v>
      </c>
      <c r="K251" s="4" t="s">
        <v>2396</v>
      </c>
      <c r="L251" s="4" t="s">
        <v>2098</v>
      </c>
      <c r="M251" s="4"/>
      <c r="N251" s="4"/>
      <c r="O251" s="4" t="s">
        <v>2444</v>
      </c>
    </row>
    <row r="252" spans="1:17" ht="60" x14ac:dyDescent="0.25">
      <c r="A252" s="4" t="s">
        <v>744</v>
      </c>
      <c r="B252" s="4" t="s">
        <v>760</v>
      </c>
      <c r="C252" s="4">
        <v>2013</v>
      </c>
      <c r="D252" s="4" t="s">
        <v>280</v>
      </c>
      <c r="E252" s="4" t="s">
        <v>2440</v>
      </c>
      <c r="F252" s="4"/>
      <c r="G252" s="4" t="s">
        <v>2440</v>
      </c>
      <c r="H252" s="7" t="s">
        <v>86</v>
      </c>
      <c r="I252" s="2" t="s">
        <v>1460</v>
      </c>
      <c r="J252" s="4" t="s">
        <v>1461</v>
      </c>
      <c r="K252" s="4" t="s">
        <v>2396</v>
      </c>
      <c r="L252" s="4" t="s">
        <v>2098</v>
      </c>
      <c r="M252" s="4"/>
      <c r="N252" s="4"/>
      <c r="O252" s="4" t="s">
        <v>2445</v>
      </c>
    </row>
    <row r="253" spans="1:17" ht="150" x14ac:dyDescent="0.25">
      <c r="A253" s="4" t="s">
        <v>721</v>
      </c>
      <c r="B253" s="4" t="s">
        <v>236</v>
      </c>
      <c r="C253" s="4">
        <v>2013</v>
      </c>
      <c r="D253" s="4" t="s">
        <v>280</v>
      </c>
      <c r="E253" s="4" t="s">
        <v>203</v>
      </c>
      <c r="F253" s="4"/>
      <c r="G253" s="4" t="s">
        <v>1449</v>
      </c>
      <c r="H253" s="7" t="s">
        <v>4</v>
      </c>
      <c r="I253" s="2" t="s">
        <v>1460</v>
      </c>
      <c r="J253" s="4" t="s">
        <v>1461</v>
      </c>
      <c r="K253" s="4" t="s">
        <v>2396</v>
      </c>
      <c r="L253" s="4" t="s">
        <v>2098</v>
      </c>
      <c r="M253" s="4"/>
      <c r="N253" s="4"/>
      <c r="O253" s="4" t="s">
        <v>943</v>
      </c>
    </row>
    <row r="254" spans="1:17" ht="165" x14ac:dyDescent="0.25">
      <c r="A254" s="4" t="s">
        <v>1279</v>
      </c>
      <c r="B254" s="4" t="s">
        <v>1275</v>
      </c>
      <c r="C254" s="4">
        <v>2010</v>
      </c>
      <c r="D254" s="4" t="s">
        <v>280</v>
      </c>
      <c r="E254" s="4"/>
      <c r="F254" s="4" t="s">
        <v>1276</v>
      </c>
      <c r="G254" s="4" t="s">
        <v>1566</v>
      </c>
      <c r="H254" s="7" t="s">
        <v>1664</v>
      </c>
      <c r="I254" s="4" t="s">
        <v>1395</v>
      </c>
      <c r="J254" s="4" t="s">
        <v>1461</v>
      </c>
      <c r="K254" s="4" t="s">
        <v>2394</v>
      </c>
      <c r="L254" s="4" t="s">
        <v>1815</v>
      </c>
      <c r="M254" s="4" t="s">
        <v>491</v>
      </c>
      <c r="N254" s="4" t="s">
        <v>1594</v>
      </c>
      <c r="O254" s="4" t="s">
        <v>1665</v>
      </c>
    </row>
    <row r="255" spans="1:17" ht="180" x14ac:dyDescent="0.25">
      <c r="A255" s="4" t="s">
        <v>1279</v>
      </c>
      <c r="B255" s="4" t="s">
        <v>1277</v>
      </c>
      <c r="C255" s="4">
        <v>2011</v>
      </c>
      <c r="D255" s="4" t="s">
        <v>280</v>
      </c>
      <c r="E255" s="4" t="s">
        <v>1670</v>
      </c>
      <c r="F255" s="4" t="s">
        <v>1278</v>
      </c>
      <c r="G255" s="4" t="s">
        <v>1566</v>
      </c>
      <c r="H255" s="7" t="s">
        <v>1683</v>
      </c>
      <c r="I255" s="4" t="s">
        <v>1395</v>
      </c>
      <c r="J255" s="4" t="s">
        <v>1461</v>
      </c>
      <c r="K255" s="4" t="s">
        <v>2393</v>
      </c>
      <c r="L255" s="4" t="s">
        <v>2088</v>
      </c>
      <c r="M255" s="4" t="s">
        <v>1676</v>
      </c>
      <c r="N255" s="4" t="s">
        <v>491</v>
      </c>
      <c r="O255" s="4" t="s">
        <v>1666</v>
      </c>
    </row>
    <row r="256" spans="1:17" ht="195" x14ac:dyDescent="0.25">
      <c r="A256" s="4" t="s">
        <v>1282</v>
      </c>
      <c r="B256" s="4" t="s">
        <v>1280</v>
      </c>
      <c r="C256" s="4">
        <v>2009</v>
      </c>
      <c r="D256" s="4" t="s">
        <v>280</v>
      </c>
      <c r="E256" s="4"/>
      <c r="F256" s="4" t="s">
        <v>1281</v>
      </c>
      <c r="G256" s="4" t="s">
        <v>1684</v>
      </c>
      <c r="H256" s="7" t="s">
        <v>1685</v>
      </c>
      <c r="I256" s="4" t="s">
        <v>1395</v>
      </c>
      <c r="J256" s="4" t="s">
        <v>1461</v>
      </c>
      <c r="K256" s="4" t="s">
        <v>2394</v>
      </c>
      <c r="L256" s="4" t="s">
        <v>1815</v>
      </c>
      <c r="M256" s="4" t="s">
        <v>491</v>
      </c>
      <c r="N256" s="4"/>
      <c r="O256" s="4" t="s">
        <v>1686</v>
      </c>
    </row>
    <row r="257" spans="1:16" ht="165" x14ac:dyDescent="0.25">
      <c r="A257" s="4" t="s">
        <v>1285</v>
      </c>
      <c r="B257" s="4" t="s">
        <v>1283</v>
      </c>
      <c r="C257" s="4">
        <v>2010</v>
      </c>
      <c r="D257" s="4" t="s">
        <v>280</v>
      </c>
      <c r="E257" s="4"/>
      <c r="F257" s="4" t="s">
        <v>1284</v>
      </c>
      <c r="G257" s="4" t="s">
        <v>1687</v>
      </c>
      <c r="H257" s="7" t="s">
        <v>1689</v>
      </c>
      <c r="I257" s="4" t="s">
        <v>1395</v>
      </c>
      <c r="J257" s="4" t="s">
        <v>1460</v>
      </c>
      <c r="K257" s="4" t="s">
        <v>2394</v>
      </c>
      <c r="L257" s="4" t="s">
        <v>2438</v>
      </c>
      <c r="M257" s="4" t="s">
        <v>491</v>
      </c>
      <c r="N257" s="4" t="s">
        <v>492</v>
      </c>
      <c r="O257" s="4" t="s">
        <v>1688</v>
      </c>
    </row>
    <row r="258" spans="1:16" ht="105" x14ac:dyDescent="0.25">
      <c r="A258" s="4" t="s">
        <v>2030</v>
      </c>
      <c r="B258" s="4" t="s">
        <v>471</v>
      </c>
      <c r="C258" s="4">
        <v>2015</v>
      </c>
      <c r="D258" s="4" t="s">
        <v>280</v>
      </c>
      <c r="E258" s="4" t="s">
        <v>2440</v>
      </c>
      <c r="F258" s="4"/>
      <c r="G258" s="4" t="s">
        <v>1449</v>
      </c>
      <c r="H258" s="7" t="s">
        <v>76</v>
      </c>
      <c r="I258" s="2" t="s">
        <v>1460</v>
      </c>
      <c r="J258" s="4" t="s">
        <v>1461</v>
      </c>
      <c r="K258" s="4" t="s">
        <v>2396</v>
      </c>
      <c r="L258" s="4" t="s">
        <v>1700</v>
      </c>
      <c r="M258" s="4"/>
      <c r="N258" s="4"/>
      <c r="O258" s="4" t="s">
        <v>748</v>
      </c>
    </row>
    <row r="259" spans="1:16" ht="150" x14ac:dyDescent="0.25">
      <c r="A259" s="4" t="s">
        <v>2000</v>
      </c>
      <c r="B259" s="4" t="s">
        <v>259</v>
      </c>
      <c r="C259" s="4">
        <v>2013</v>
      </c>
      <c r="D259" s="4" t="s">
        <v>280</v>
      </c>
      <c r="E259" s="4" t="s">
        <v>203</v>
      </c>
      <c r="F259" s="4" t="s">
        <v>957</v>
      </c>
      <c r="G259" s="4" t="s">
        <v>960</v>
      </c>
      <c r="H259" s="7" t="s">
        <v>258</v>
      </c>
      <c r="I259" s="2" t="s">
        <v>1460</v>
      </c>
      <c r="J259" s="4" t="s">
        <v>1461</v>
      </c>
      <c r="K259" s="4" t="s">
        <v>2394</v>
      </c>
      <c r="L259" s="4" t="s">
        <v>137</v>
      </c>
      <c r="M259" s="4"/>
      <c r="N259" s="4"/>
      <c r="O259" s="4" t="s">
        <v>961</v>
      </c>
    </row>
    <row r="260" spans="1:16" ht="195" x14ac:dyDescent="0.25">
      <c r="A260" s="4" t="s">
        <v>1287</v>
      </c>
      <c r="B260" s="4" t="s">
        <v>1286</v>
      </c>
      <c r="C260" s="4">
        <v>2010</v>
      </c>
      <c r="D260" s="4" t="s">
        <v>1693</v>
      </c>
      <c r="E260" s="4" t="s">
        <v>1849</v>
      </c>
      <c r="F260" s="4" t="s">
        <v>1692</v>
      </c>
      <c r="G260" s="4" t="s">
        <v>1449</v>
      </c>
      <c r="H260" s="7" t="s">
        <v>1691</v>
      </c>
      <c r="I260" s="4" t="s">
        <v>1395</v>
      </c>
      <c r="J260" s="4" t="s">
        <v>1461</v>
      </c>
      <c r="K260" s="4" t="s">
        <v>490</v>
      </c>
      <c r="L260" s="4" t="s">
        <v>1700</v>
      </c>
      <c r="M260" s="4" t="s">
        <v>975</v>
      </c>
      <c r="N260" s="4"/>
      <c r="O260" s="4" t="s">
        <v>1690</v>
      </c>
    </row>
    <row r="261" spans="1:16" ht="195" x14ac:dyDescent="0.25">
      <c r="A261" s="4" t="s">
        <v>1290</v>
      </c>
      <c r="B261" s="4" t="s">
        <v>539</v>
      </c>
      <c r="C261" s="4">
        <v>2008</v>
      </c>
      <c r="D261" s="4" t="s">
        <v>167</v>
      </c>
      <c r="E261" s="2"/>
      <c r="F261" s="2" t="s">
        <v>1888</v>
      </c>
      <c r="G261" s="4" t="s">
        <v>541</v>
      </c>
      <c r="H261" s="3" t="s">
        <v>540</v>
      </c>
      <c r="I261" s="2" t="s">
        <v>1460</v>
      </c>
      <c r="J261" s="4" t="s">
        <v>1461</v>
      </c>
      <c r="K261" s="4" t="s">
        <v>490</v>
      </c>
      <c r="L261" s="4" t="s">
        <v>497</v>
      </c>
      <c r="M261" s="4" t="s">
        <v>2087</v>
      </c>
      <c r="N261" s="4" t="s">
        <v>975</v>
      </c>
      <c r="O261" s="4" t="s">
        <v>1807</v>
      </c>
      <c r="P261" s="11"/>
    </row>
    <row r="262" spans="1:16" ht="165" x14ac:dyDescent="0.25">
      <c r="A262" s="4" t="s">
        <v>1290</v>
      </c>
      <c r="B262" s="4" t="s">
        <v>1288</v>
      </c>
      <c r="C262" s="4">
        <v>2011</v>
      </c>
      <c r="D262" s="4" t="s">
        <v>280</v>
      </c>
      <c r="E262" s="4" t="s">
        <v>203</v>
      </c>
      <c r="F262" s="4" t="s">
        <v>1289</v>
      </c>
      <c r="G262" s="4" t="s">
        <v>541</v>
      </c>
      <c r="H262" s="7" t="s">
        <v>1291</v>
      </c>
      <c r="I262" s="4" t="s">
        <v>1395</v>
      </c>
      <c r="J262" s="4" t="s">
        <v>1461</v>
      </c>
      <c r="K262" s="4" t="s">
        <v>490</v>
      </c>
      <c r="L262" s="4" t="s">
        <v>2401</v>
      </c>
      <c r="M262" s="4" t="s">
        <v>779</v>
      </c>
      <c r="N262" s="4" t="s">
        <v>1505</v>
      </c>
      <c r="O262" s="4" t="s">
        <v>1697</v>
      </c>
    </row>
    <row r="263" spans="1:16" ht="135" x14ac:dyDescent="0.25">
      <c r="A263" s="4" t="s">
        <v>1966</v>
      </c>
      <c r="B263" s="4" t="s">
        <v>255</v>
      </c>
      <c r="C263" s="4">
        <v>2012</v>
      </c>
      <c r="D263" s="4" t="s">
        <v>280</v>
      </c>
      <c r="E263" s="4" t="s">
        <v>203</v>
      </c>
      <c r="F263" s="4" t="s">
        <v>956</v>
      </c>
      <c r="G263" s="4" t="s">
        <v>955</v>
      </c>
      <c r="H263" s="7" t="s">
        <v>254</v>
      </c>
      <c r="I263" s="2" t="s">
        <v>1460</v>
      </c>
      <c r="J263" s="4" t="s">
        <v>1461</v>
      </c>
      <c r="K263" s="4" t="s">
        <v>2394</v>
      </c>
      <c r="L263" s="4" t="s">
        <v>494</v>
      </c>
      <c r="M263" s="4" t="s">
        <v>761</v>
      </c>
      <c r="N263" s="4" t="s">
        <v>794</v>
      </c>
      <c r="O263" s="4" t="s">
        <v>2093</v>
      </c>
    </row>
    <row r="264" spans="1:16" ht="45" x14ac:dyDescent="0.25">
      <c r="A264" s="4" t="s">
        <v>722</v>
      </c>
      <c r="B264" s="4" t="s">
        <v>171</v>
      </c>
      <c r="C264" s="4">
        <v>1999</v>
      </c>
      <c r="D264" s="4" t="s">
        <v>167</v>
      </c>
      <c r="E264" s="4" t="s">
        <v>480</v>
      </c>
      <c r="F264" s="4" t="s">
        <v>1875</v>
      </c>
      <c r="G264" s="4" t="s">
        <v>642</v>
      </c>
      <c r="H264" s="7" t="s">
        <v>3</v>
      </c>
      <c r="I264" s="2" t="s">
        <v>1460</v>
      </c>
      <c r="J264" s="4" t="s">
        <v>1461</v>
      </c>
      <c r="K264" s="4" t="s">
        <v>2398</v>
      </c>
      <c r="L264" s="4" t="s">
        <v>484</v>
      </c>
      <c r="M264" s="4"/>
      <c r="N264" s="4"/>
      <c r="O264" s="4" t="s">
        <v>2376</v>
      </c>
    </row>
    <row r="265" spans="1:16" ht="165" x14ac:dyDescent="0.25">
      <c r="A265" s="4" t="s">
        <v>1294</v>
      </c>
      <c r="B265" s="2" t="s">
        <v>1292</v>
      </c>
      <c r="C265" s="4">
        <v>2012</v>
      </c>
      <c r="D265" s="4" t="s">
        <v>280</v>
      </c>
      <c r="E265" s="4"/>
      <c r="F265" s="4" t="s">
        <v>1293</v>
      </c>
      <c r="G265" s="4" t="s">
        <v>2073</v>
      </c>
      <c r="H265" s="7" t="s">
        <v>1699</v>
      </c>
      <c r="I265" s="4" t="s">
        <v>1395</v>
      </c>
      <c r="J265" s="4" t="s">
        <v>1460</v>
      </c>
      <c r="K265" s="4" t="s">
        <v>2394</v>
      </c>
      <c r="L265" s="4" t="s">
        <v>137</v>
      </c>
      <c r="M265" s="4" t="s">
        <v>494</v>
      </c>
      <c r="N265" s="4" t="s">
        <v>1700</v>
      </c>
      <c r="O265" s="4" t="s">
        <v>1698</v>
      </c>
    </row>
    <row r="266" spans="1:16" ht="135" x14ac:dyDescent="0.25">
      <c r="A266" s="4" t="s">
        <v>1297</v>
      </c>
      <c r="B266" s="2" t="s">
        <v>1295</v>
      </c>
      <c r="C266" s="4">
        <v>2011</v>
      </c>
      <c r="D266" s="4" t="s">
        <v>280</v>
      </c>
      <c r="E266" s="4"/>
      <c r="F266" s="4" t="s">
        <v>1296</v>
      </c>
      <c r="G266" s="4" t="s">
        <v>1702</v>
      </c>
      <c r="H266" s="7" t="s">
        <v>1701</v>
      </c>
      <c r="I266" s="4" t="s">
        <v>1395</v>
      </c>
      <c r="J266" s="4" t="s">
        <v>1461</v>
      </c>
      <c r="K266" s="4" t="s">
        <v>490</v>
      </c>
      <c r="L266" s="4" t="s">
        <v>2257</v>
      </c>
      <c r="M266" s="4" t="s">
        <v>497</v>
      </c>
      <c r="N266" s="4" t="s">
        <v>2401</v>
      </c>
      <c r="O266" s="4" t="s">
        <v>1703</v>
      </c>
    </row>
    <row r="267" spans="1:16" ht="150" x14ac:dyDescent="0.25">
      <c r="A267" s="4" t="s">
        <v>1300</v>
      </c>
      <c r="B267" s="4" t="s">
        <v>1298</v>
      </c>
      <c r="C267" s="4">
        <v>2000</v>
      </c>
      <c r="D267" s="4" t="s">
        <v>280</v>
      </c>
      <c r="E267" s="4" t="s">
        <v>1706</v>
      </c>
      <c r="F267" s="4" t="s">
        <v>1299</v>
      </c>
      <c r="G267" s="4" t="s">
        <v>2074</v>
      </c>
      <c r="H267" s="7" t="s">
        <v>1705</v>
      </c>
      <c r="I267" s="4" t="s">
        <v>1395</v>
      </c>
      <c r="J267" s="4" t="s">
        <v>1461</v>
      </c>
      <c r="K267" s="4" t="s">
        <v>2394</v>
      </c>
      <c r="L267" s="4" t="s">
        <v>492</v>
      </c>
      <c r="M267" s="4" t="s">
        <v>494</v>
      </c>
      <c r="N267" s="4"/>
      <c r="O267" s="4" t="s">
        <v>1704</v>
      </c>
    </row>
    <row r="268" spans="1:16" ht="195" x14ac:dyDescent="0.25">
      <c r="A268" s="4" t="s">
        <v>1668</v>
      </c>
      <c r="B268" s="4" t="s">
        <v>1667</v>
      </c>
      <c r="C268" s="4">
        <v>2011</v>
      </c>
      <c r="D268" s="4" t="s">
        <v>280</v>
      </c>
      <c r="E268" s="4" t="s">
        <v>1670</v>
      </c>
      <c r="F268" s="4" t="s">
        <v>1671</v>
      </c>
      <c r="G268" s="4" t="s">
        <v>1512</v>
      </c>
      <c r="H268" s="7" t="s">
        <v>1669</v>
      </c>
      <c r="I268" s="4" t="s">
        <v>1460</v>
      </c>
      <c r="J268" s="4" t="s">
        <v>1461</v>
      </c>
      <c r="K268" s="4" t="s">
        <v>2393</v>
      </c>
      <c r="L268" s="4" t="s">
        <v>2088</v>
      </c>
      <c r="M268" s="4" t="s">
        <v>1676</v>
      </c>
      <c r="N268" s="4" t="s">
        <v>491</v>
      </c>
      <c r="O268" s="4" t="s">
        <v>1675</v>
      </c>
    </row>
    <row r="269" spans="1:16" ht="150" x14ac:dyDescent="0.25">
      <c r="A269" s="4" t="s">
        <v>1306</v>
      </c>
      <c r="B269" s="2" t="s">
        <v>1304</v>
      </c>
      <c r="C269" s="4">
        <v>2009</v>
      </c>
      <c r="D269" s="4" t="s">
        <v>280</v>
      </c>
      <c r="E269" s="4"/>
      <c r="F269" s="4" t="s">
        <v>1305</v>
      </c>
      <c r="G269" s="4" t="s">
        <v>1712</v>
      </c>
      <c r="H269" s="7" t="s">
        <v>1711</v>
      </c>
      <c r="I269" s="4" t="s">
        <v>1395</v>
      </c>
      <c r="J269" s="4" t="s">
        <v>1461</v>
      </c>
      <c r="K269" s="4" t="s">
        <v>2393</v>
      </c>
      <c r="L269" s="4" t="s">
        <v>1594</v>
      </c>
      <c r="M269" s="4" t="s">
        <v>494</v>
      </c>
      <c r="N269" s="4" t="s">
        <v>2098</v>
      </c>
      <c r="O269" s="4" t="s">
        <v>1710</v>
      </c>
    </row>
    <row r="270" spans="1:16" ht="165" x14ac:dyDescent="0.25">
      <c r="A270" s="4" t="s">
        <v>1303</v>
      </c>
      <c r="B270" s="2" t="s">
        <v>1301</v>
      </c>
      <c r="C270" s="4">
        <v>2007</v>
      </c>
      <c r="D270" s="4" t="s">
        <v>280</v>
      </c>
      <c r="E270" s="4"/>
      <c r="F270" s="4" t="s">
        <v>1302</v>
      </c>
      <c r="G270" s="4" t="s">
        <v>1707</v>
      </c>
      <c r="H270" s="7" t="s">
        <v>1708</v>
      </c>
      <c r="I270" s="4" t="s">
        <v>1395</v>
      </c>
      <c r="J270" s="4" t="s">
        <v>1461</v>
      </c>
      <c r="K270" s="4" t="s">
        <v>2393</v>
      </c>
      <c r="L270" s="4" t="s">
        <v>1594</v>
      </c>
      <c r="M270" s="4" t="s">
        <v>494</v>
      </c>
      <c r="N270" s="4" t="s">
        <v>2098</v>
      </c>
      <c r="O270" s="4" t="s">
        <v>1709</v>
      </c>
    </row>
    <row r="271" spans="1:16" ht="150" x14ac:dyDescent="0.25">
      <c r="A271" s="4" t="s">
        <v>1309</v>
      </c>
      <c r="B271" s="2" t="s">
        <v>1307</v>
      </c>
      <c r="C271" s="4">
        <v>2012</v>
      </c>
      <c r="D271" s="4" t="s">
        <v>280</v>
      </c>
      <c r="E271" s="4"/>
      <c r="F271" s="4" t="s">
        <v>1308</v>
      </c>
      <c r="G271" s="4" t="s">
        <v>1715</v>
      </c>
      <c r="H271" s="7" t="s">
        <v>1714</v>
      </c>
      <c r="I271" s="4" t="s">
        <v>1395</v>
      </c>
      <c r="J271" s="4" t="s">
        <v>1461</v>
      </c>
      <c r="K271" s="4" t="s">
        <v>2393</v>
      </c>
      <c r="L271" s="4" t="s">
        <v>1594</v>
      </c>
      <c r="M271" s="4" t="s">
        <v>1815</v>
      </c>
      <c r="N271" s="4" t="s">
        <v>2098</v>
      </c>
      <c r="O271" s="4" t="s">
        <v>1713</v>
      </c>
    </row>
    <row r="272" spans="1:16" ht="165" x14ac:dyDescent="0.25">
      <c r="A272" s="4" t="s">
        <v>1935</v>
      </c>
      <c r="B272" s="4" t="s">
        <v>416</v>
      </c>
      <c r="C272" s="4">
        <v>2012</v>
      </c>
      <c r="D272" s="4" t="s">
        <v>280</v>
      </c>
      <c r="E272" s="4" t="s">
        <v>1824</v>
      </c>
      <c r="F272" s="4" t="s">
        <v>859</v>
      </c>
      <c r="G272" s="4" t="s">
        <v>2044</v>
      </c>
      <c r="H272" s="7" t="s">
        <v>130</v>
      </c>
      <c r="I272" s="2" t="s">
        <v>1460</v>
      </c>
      <c r="J272" s="4" t="s">
        <v>1461</v>
      </c>
      <c r="K272" s="4" t="s">
        <v>490</v>
      </c>
      <c r="L272" s="4" t="s">
        <v>495</v>
      </c>
      <c r="M272" s="4" t="s">
        <v>2401</v>
      </c>
      <c r="N272" s="4" t="s">
        <v>832</v>
      </c>
      <c r="O272" s="4" t="s">
        <v>2377</v>
      </c>
    </row>
    <row r="273" spans="1:15" ht="150" x14ac:dyDescent="0.25">
      <c r="A273" s="4" t="s">
        <v>1312</v>
      </c>
      <c r="B273" s="4" t="s">
        <v>1310</v>
      </c>
      <c r="C273" s="4">
        <v>2013</v>
      </c>
      <c r="D273" s="4" t="s">
        <v>853</v>
      </c>
      <c r="E273" s="4" t="s">
        <v>1828</v>
      </c>
      <c r="F273" s="4" t="s">
        <v>1311</v>
      </c>
      <c r="G273" s="4" t="s">
        <v>1717</v>
      </c>
      <c r="H273" s="7" t="s">
        <v>1716</v>
      </c>
      <c r="I273" s="4" t="s">
        <v>1395</v>
      </c>
      <c r="J273" s="4" t="s">
        <v>1461</v>
      </c>
      <c r="K273" s="4" t="s">
        <v>2394</v>
      </c>
      <c r="L273" s="4" t="s">
        <v>494</v>
      </c>
      <c r="M273" s="4" t="s">
        <v>915</v>
      </c>
      <c r="N273" s="4" t="s">
        <v>1648</v>
      </c>
      <c r="O273" s="4" t="s">
        <v>1718</v>
      </c>
    </row>
    <row r="274" spans="1:15" ht="135" x14ac:dyDescent="0.25">
      <c r="A274" s="4" t="s">
        <v>2342</v>
      </c>
      <c r="B274" s="4" t="s">
        <v>248</v>
      </c>
      <c r="C274" s="4">
        <v>2012</v>
      </c>
      <c r="D274" s="4" t="s">
        <v>280</v>
      </c>
      <c r="E274" s="4" t="s">
        <v>203</v>
      </c>
      <c r="F274" s="4" t="s">
        <v>948</v>
      </c>
      <c r="G274" s="4" t="s">
        <v>949</v>
      </c>
      <c r="H274" s="7" t="s">
        <v>247</v>
      </c>
      <c r="I274" s="2" t="s">
        <v>1460</v>
      </c>
      <c r="J274" s="4" t="s">
        <v>1461</v>
      </c>
      <c r="K274" s="4" t="s">
        <v>2398</v>
      </c>
      <c r="L274" s="4" t="s">
        <v>2434</v>
      </c>
      <c r="M274" s="4" t="s">
        <v>494</v>
      </c>
      <c r="N274" s="4"/>
      <c r="O274" s="4" t="s">
        <v>951</v>
      </c>
    </row>
    <row r="275" spans="1:15" ht="135" x14ac:dyDescent="0.25">
      <c r="A275" s="4" t="s">
        <v>1315</v>
      </c>
      <c r="B275" s="2" t="s">
        <v>1313</v>
      </c>
      <c r="C275" s="4">
        <v>2011</v>
      </c>
      <c r="D275" s="4" t="s">
        <v>524</v>
      </c>
      <c r="E275" s="4" t="s">
        <v>1314</v>
      </c>
      <c r="F275" s="4"/>
      <c r="G275" s="4" t="s">
        <v>2075</v>
      </c>
      <c r="H275" s="7" t="s">
        <v>1719</v>
      </c>
      <c r="I275" s="4" t="s">
        <v>1395</v>
      </c>
      <c r="J275" s="4" t="s">
        <v>1460</v>
      </c>
      <c r="K275" s="4" t="s">
        <v>2394</v>
      </c>
      <c r="L275" s="4" t="s">
        <v>494</v>
      </c>
      <c r="M275" s="4" t="s">
        <v>832</v>
      </c>
      <c r="N275" s="4"/>
      <c r="O275" s="4" t="s">
        <v>1720</v>
      </c>
    </row>
    <row r="276" spans="1:15" ht="180" x14ac:dyDescent="0.25">
      <c r="A276" s="4" t="s">
        <v>1318</v>
      </c>
      <c r="B276" s="4" t="s">
        <v>1316</v>
      </c>
      <c r="C276" s="4">
        <v>2012</v>
      </c>
      <c r="D276" s="4" t="s">
        <v>280</v>
      </c>
      <c r="E276" s="4"/>
      <c r="F276" s="4" t="s">
        <v>1317</v>
      </c>
      <c r="G276" s="4" t="s">
        <v>1721</v>
      </c>
      <c r="H276" s="7" t="s">
        <v>1722</v>
      </c>
      <c r="I276" s="4" t="s">
        <v>1395</v>
      </c>
      <c r="J276" s="4" t="s">
        <v>1461</v>
      </c>
      <c r="K276" s="4" t="s">
        <v>2394</v>
      </c>
      <c r="L276" s="4" t="s">
        <v>494</v>
      </c>
      <c r="M276" s="4" t="s">
        <v>2098</v>
      </c>
      <c r="N276" s="4" t="s">
        <v>1594</v>
      </c>
      <c r="O276" s="4" t="s">
        <v>1723</v>
      </c>
    </row>
    <row r="277" spans="1:15" ht="180" x14ac:dyDescent="0.25">
      <c r="A277" s="4" t="s">
        <v>1321</v>
      </c>
      <c r="B277" s="2" t="s">
        <v>1319</v>
      </c>
      <c r="C277" s="4">
        <v>2011</v>
      </c>
      <c r="D277" s="4" t="s">
        <v>280</v>
      </c>
      <c r="E277" s="4"/>
      <c r="F277" s="4" t="s">
        <v>1320</v>
      </c>
      <c r="G277" s="4" t="s">
        <v>1449</v>
      </c>
      <c r="H277" s="7" t="s">
        <v>1724</v>
      </c>
      <c r="I277" s="4" t="s">
        <v>1395</v>
      </c>
      <c r="J277" s="4" t="s">
        <v>1461</v>
      </c>
      <c r="K277" s="4" t="s">
        <v>2396</v>
      </c>
      <c r="L277" s="4" t="s">
        <v>1700</v>
      </c>
      <c r="M277" s="4" t="s">
        <v>975</v>
      </c>
      <c r="N277" s="4" t="s">
        <v>1726</v>
      </c>
      <c r="O277" s="4" t="s">
        <v>1725</v>
      </c>
    </row>
    <row r="278" spans="1:15" ht="120" x14ac:dyDescent="0.25">
      <c r="A278" s="4" t="s">
        <v>1324</v>
      </c>
      <c r="B278" s="2" t="s">
        <v>1322</v>
      </c>
      <c r="C278" s="4">
        <v>2013</v>
      </c>
      <c r="D278" s="4" t="s">
        <v>280</v>
      </c>
      <c r="E278" s="4"/>
      <c r="F278" s="4" t="s">
        <v>1323</v>
      </c>
      <c r="G278" s="4" t="s">
        <v>1729</v>
      </c>
      <c r="H278" s="7" t="s">
        <v>1728</v>
      </c>
      <c r="I278" s="4" t="s">
        <v>1395</v>
      </c>
      <c r="J278" s="4" t="s">
        <v>1461</v>
      </c>
      <c r="K278" s="4" t="s">
        <v>2394</v>
      </c>
      <c r="L278" s="4" t="s">
        <v>494</v>
      </c>
      <c r="M278" s="4" t="s">
        <v>868</v>
      </c>
      <c r="N278" s="4"/>
      <c r="O278" s="4" t="s">
        <v>1727</v>
      </c>
    </row>
    <row r="279" spans="1:15" ht="165" x14ac:dyDescent="0.25">
      <c r="A279" s="4" t="s">
        <v>1954</v>
      </c>
      <c r="B279" s="4" t="s">
        <v>432</v>
      </c>
      <c r="C279" s="4">
        <v>2016</v>
      </c>
      <c r="D279" s="4" t="s">
        <v>280</v>
      </c>
      <c r="E279" s="4" t="s">
        <v>357</v>
      </c>
      <c r="F279" s="4" t="s">
        <v>891</v>
      </c>
      <c r="G279" s="4" t="s">
        <v>892</v>
      </c>
      <c r="H279" s="7" t="s">
        <v>146</v>
      </c>
      <c r="I279" s="2" t="s">
        <v>1460</v>
      </c>
      <c r="J279" s="4" t="s">
        <v>1461</v>
      </c>
      <c r="K279" s="4" t="s">
        <v>490</v>
      </c>
      <c r="L279" s="4" t="s">
        <v>2401</v>
      </c>
      <c r="M279" s="4" t="s">
        <v>2434</v>
      </c>
      <c r="N279" s="4"/>
      <c r="O279" s="4" t="s">
        <v>893</v>
      </c>
    </row>
    <row r="280" spans="1:15" ht="135" x14ac:dyDescent="0.25">
      <c r="A280" s="4" t="s">
        <v>1327</v>
      </c>
      <c r="B280" s="4" t="s">
        <v>1325</v>
      </c>
      <c r="C280" s="4">
        <v>2012</v>
      </c>
      <c r="D280" s="4" t="s">
        <v>280</v>
      </c>
      <c r="E280" s="4" t="s">
        <v>1734</v>
      </c>
      <c r="F280" s="4" t="s">
        <v>1326</v>
      </c>
      <c r="G280" s="4" t="s">
        <v>1733</v>
      </c>
      <c r="H280" s="7" t="s">
        <v>1732</v>
      </c>
      <c r="I280" s="4" t="s">
        <v>1395</v>
      </c>
      <c r="J280" s="4" t="s">
        <v>1461</v>
      </c>
      <c r="K280" s="4" t="s">
        <v>2393</v>
      </c>
      <c r="L280" s="4" t="s">
        <v>491</v>
      </c>
      <c r="M280" s="4" t="s">
        <v>2085</v>
      </c>
      <c r="N280" s="4"/>
      <c r="O280" s="4" t="s">
        <v>1731</v>
      </c>
    </row>
    <row r="281" spans="1:15" ht="120" x14ac:dyDescent="0.25">
      <c r="A281" s="4" t="s">
        <v>1984</v>
      </c>
      <c r="B281" s="4" t="s">
        <v>368</v>
      </c>
      <c r="C281" s="4">
        <v>2007</v>
      </c>
      <c r="D281" s="4" t="s">
        <v>280</v>
      </c>
      <c r="E281" s="4" t="s">
        <v>1858</v>
      </c>
      <c r="F281" s="4" t="s">
        <v>777</v>
      </c>
      <c r="G281" s="4" t="s">
        <v>2013</v>
      </c>
      <c r="H281" s="7" t="s">
        <v>62</v>
      </c>
      <c r="I281" s="2" t="s">
        <v>1460</v>
      </c>
      <c r="J281" s="4" t="s">
        <v>1461</v>
      </c>
      <c r="K281" s="4" t="s">
        <v>2396</v>
      </c>
      <c r="L281" s="4" t="s">
        <v>1505</v>
      </c>
      <c r="M281" s="4" t="s">
        <v>779</v>
      </c>
      <c r="N281" s="4" t="s">
        <v>2087</v>
      </c>
      <c r="O281" s="4" t="s">
        <v>778</v>
      </c>
    </row>
    <row r="282" spans="1:15" ht="60" x14ac:dyDescent="0.25">
      <c r="A282" s="4" t="s">
        <v>753</v>
      </c>
      <c r="B282" s="4" t="s">
        <v>79</v>
      </c>
      <c r="C282" s="4">
        <v>2006</v>
      </c>
      <c r="D282" s="4" t="s">
        <v>452</v>
      </c>
      <c r="E282" s="4" t="s">
        <v>2440</v>
      </c>
      <c r="F282" s="4"/>
      <c r="G282" s="4" t="s">
        <v>2440</v>
      </c>
      <c r="H282" s="7" t="s">
        <v>78</v>
      </c>
      <c r="I282" s="2" t="s">
        <v>1460</v>
      </c>
      <c r="J282" s="4" t="s">
        <v>1461</v>
      </c>
      <c r="K282" s="4" t="s">
        <v>2395</v>
      </c>
      <c r="L282" s="4" t="s">
        <v>2439</v>
      </c>
      <c r="M282" s="4"/>
      <c r="N282" s="4"/>
      <c r="O282" s="4" t="s">
        <v>754</v>
      </c>
    </row>
    <row r="283" spans="1:15" ht="45" x14ac:dyDescent="0.25">
      <c r="A283" s="4" t="s">
        <v>726</v>
      </c>
      <c r="B283" s="4" t="s">
        <v>287</v>
      </c>
      <c r="C283" s="4">
        <v>2014</v>
      </c>
      <c r="D283" s="4" t="s">
        <v>167</v>
      </c>
      <c r="E283" s="4" t="s">
        <v>479</v>
      </c>
      <c r="F283" s="4" t="s">
        <v>1880</v>
      </c>
      <c r="G283" s="4" t="s">
        <v>2033</v>
      </c>
      <c r="H283" s="7" t="s">
        <v>658</v>
      </c>
      <c r="I283" s="2" t="s">
        <v>1460</v>
      </c>
      <c r="J283" s="4" t="s">
        <v>1461</v>
      </c>
      <c r="K283" s="4" t="s">
        <v>2398</v>
      </c>
      <c r="L283" s="4" t="s">
        <v>484</v>
      </c>
      <c r="M283" s="4"/>
      <c r="N283" s="4"/>
      <c r="O283" s="4" t="s">
        <v>659</v>
      </c>
    </row>
    <row r="284" spans="1:15" ht="180" x14ac:dyDescent="0.25">
      <c r="A284" s="4" t="s">
        <v>1330</v>
      </c>
      <c r="B284" s="4" t="s">
        <v>1328</v>
      </c>
      <c r="C284" s="4">
        <v>2013</v>
      </c>
      <c r="D284" s="4" t="s">
        <v>280</v>
      </c>
      <c r="E284" s="4"/>
      <c r="F284" s="4" t="s">
        <v>1329</v>
      </c>
      <c r="G284" s="4" t="s">
        <v>1735</v>
      </c>
      <c r="H284" s="7" t="s">
        <v>1737</v>
      </c>
      <c r="I284" s="4" t="s">
        <v>1395</v>
      </c>
      <c r="J284" s="4" t="s">
        <v>1461</v>
      </c>
      <c r="K284" s="4" t="s">
        <v>2396</v>
      </c>
      <c r="L284" s="4" t="s">
        <v>2098</v>
      </c>
      <c r="M284" s="4" t="s">
        <v>494</v>
      </c>
      <c r="N284" s="4" t="s">
        <v>1815</v>
      </c>
      <c r="O284" s="4" t="s">
        <v>1736</v>
      </c>
    </row>
    <row r="285" spans="1:15" ht="120" x14ac:dyDescent="0.25">
      <c r="A285" s="4" t="s">
        <v>1961</v>
      </c>
      <c r="B285" s="4" t="s">
        <v>231</v>
      </c>
      <c r="C285" s="4">
        <v>2015</v>
      </c>
      <c r="D285" s="4" t="s">
        <v>280</v>
      </c>
      <c r="E285" s="4" t="s">
        <v>203</v>
      </c>
      <c r="F285" s="4"/>
      <c r="G285" s="4" t="s">
        <v>203</v>
      </c>
      <c r="H285" s="7" t="s">
        <v>230</v>
      </c>
      <c r="I285" s="2" t="s">
        <v>1460</v>
      </c>
      <c r="J285" s="4" t="s">
        <v>1461</v>
      </c>
      <c r="K285" s="4" t="s">
        <v>2394</v>
      </c>
      <c r="L285" s="4" t="s">
        <v>492</v>
      </c>
      <c r="M285" s="4" t="s">
        <v>494</v>
      </c>
      <c r="N285" s="4" t="s">
        <v>938</v>
      </c>
      <c r="O285" s="4" t="s">
        <v>2378</v>
      </c>
    </row>
    <row r="286" spans="1:15" ht="180" x14ac:dyDescent="0.25">
      <c r="A286" s="4" t="s">
        <v>2343</v>
      </c>
      <c r="B286" s="4" t="s">
        <v>246</v>
      </c>
      <c r="C286" s="4">
        <v>2012</v>
      </c>
      <c r="D286" s="4" t="s">
        <v>280</v>
      </c>
      <c r="E286" s="4" t="s">
        <v>203</v>
      </c>
      <c r="F286" s="4" t="s">
        <v>946</v>
      </c>
      <c r="G286" s="4" t="s">
        <v>1963</v>
      </c>
      <c r="H286" s="7" t="s">
        <v>245</v>
      </c>
      <c r="I286" s="2" t="s">
        <v>1460</v>
      </c>
      <c r="J286" s="4" t="s">
        <v>1461</v>
      </c>
      <c r="K286" s="4" t="s">
        <v>2396</v>
      </c>
      <c r="L286" s="4" t="s">
        <v>2098</v>
      </c>
      <c r="M286" s="4"/>
      <c r="N286" s="4"/>
      <c r="O286" s="4" t="s">
        <v>947</v>
      </c>
    </row>
    <row r="287" spans="1:15" ht="135" x14ac:dyDescent="0.25">
      <c r="A287" s="4" t="s">
        <v>1993</v>
      </c>
      <c r="B287" s="4" t="s">
        <v>418</v>
      </c>
      <c r="C287" s="4">
        <v>2009</v>
      </c>
      <c r="D287" s="4" t="s">
        <v>280</v>
      </c>
      <c r="E287" s="4" t="s">
        <v>358</v>
      </c>
      <c r="F287" s="4" t="s">
        <v>862</v>
      </c>
      <c r="G287" s="4" t="s">
        <v>358</v>
      </c>
      <c r="H287" s="7" t="s">
        <v>132</v>
      </c>
      <c r="I287" s="2" t="s">
        <v>1460</v>
      </c>
      <c r="J287" s="4" t="s">
        <v>1461</v>
      </c>
      <c r="K287" s="4" t="s">
        <v>2393</v>
      </c>
      <c r="L287" s="4" t="s">
        <v>137</v>
      </c>
      <c r="M287" s="4" t="s">
        <v>494</v>
      </c>
      <c r="N287" s="4" t="s">
        <v>2098</v>
      </c>
      <c r="O287" s="4" t="s">
        <v>863</v>
      </c>
    </row>
    <row r="288" spans="1:15" ht="120" x14ac:dyDescent="0.25">
      <c r="A288" s="4" t="s">
        <v>1333</v>
      </c>
      <c r="B288" s="4" t="s">
        <v>1331</v>
      </c>
      <c r="C288" s="4">
        <v>2007</v>
      </c>
      <c r="D288" s="4" t="s">
        <v>280</v>
      </c>
      <c r="E288" s="4"/>
      <c r="F288" s="4" t="s">
        <v>1332</v>
      </c>
      <c r="G288" s="4" t="s">
        <v>1739</v>
      </c>
      <c r="H288" s="7" t="s">
        <v>1738</v>
      </c>
      <c r="I288" s="4" t="s">
        <v>1395</v>
      </c>
      <c r="J288" s="4" t="s">
        <v>1461</v>
      </c>
      <c r="K288" s="4" t="s">
        <v>2394</v>
      </c>
      <c r="L288" s="4" t="s">
        <v>761</v>
      </c>
      <c r="M288" s="4" t="s">
        <v>868</v>
      </c>
      <c r="N288" s="4" t="s">
        <v>492</v>
      </c>
      <c r="O288" s="4" t="s">
        <v>2379</v>
      </c>
    </row>
    <row r="289" spans="1:16" ht="45" x14ac:dyDescent="0.25">
      <c r="A289" s="4" t="s">
        <v>1964</v>
      </c>
      <c r="B289" s="4" t="s">
        <v>250</v>
      </c>
      <c r="C289" s="4">
        <v>2012</v>
      </c>
      <c r="D289" s="4" t="s">
        <v>251</v>
      </c>
      <c r="E289" s="4" t="s">
        <v>203</v>
      </c>
      <c r="F289" s="4" t="s">
        <v>950</v>
      </c>
      <c r="G289" s="4" t="s">
        <v>1965</v>
      </c>
      <c r="H289" s="7" t="s">
        <v>249</v>
      </c>
      <c r="I289" s="2" t="s">
        <v>1460</v>
      </c>
      <c r="J289" s="4" t="s">
        <v>1461</v>
      </c>
      <c r="K289" s="4" t="s">
        <v>2396</v>
      </c>
      <c r="L289" s="4" t="s">
        <v>2098</v>
      </c>
      <c r="M289" s="4"/>
      <c r="N289" s="4"/>
      <c r="O289" s="4" t="s">
        <v>952</v>
      </c>
    </row>
    <row r="290" spans="1:16" ht="150" x14ac:dyDescent="0.25">
      <c r="A290" s="4" t="s">
        <v>1336</v>
      </c>
      <c r="B290" s="4" t="s">
        <v>1334</v>
      </c>
      <c r="C290" s="4">
        <v>2011</v>
      </c>
      <c r="D290" s="4" t="s">
        <v>280</v>
      </c>
      <c r="E290" s="4" t="s">
        <v>1873</v>
      </c>
      <c r="F290" s="4" t="s">
        <v>1335</v>
      </c>
      <c r="G290" s="4" t="s">
        <v>1741</v>
      </c>
      <c r="H290" s="7" t="s">
        <v>1740</v>
      </c>
      <c r="I290" s="4" t="s">
        <v>1395</v>
      </c>
      <c r="J290" s="4" t="s">
        <v>1461</v>
      </c>
      <c r="K290" s="4" t="s">
        <v>2396</v>
      </c>
      <c r="L290" s="4" t="s">
        <v>2098</v>
      </c>
      <c r="M290" s="4" t="s">
        <v>494</v>
      </c>
      <c r="N290" s="4"/>
      <c r="O290" s="4" t="s">
        <v>2421</v>
      </c>
    </row>
    <row r="291" spans="1:16" ht="195" x14ac:dyDescent="0.25">
      <c r="A291" s="4" t="s">
        <v>1339</v>
      </c>
      <c r="B291" s="2" t="s">
        <v>1337</v>
      </c>
      <c r="C291" s="4">
        <v>2010</v>
      </c>
      <c r="D291" s="4" t="s">
        <v>280</v>
      </c>
      <c r="E291" s="4"/>
      <c r="F291" s="4" t="s">
        <v>1338</v>
      </c>
      <c r="G291" s="4" t="s">
        <v>2076</v>
      </c>
      <c r="H291" s="7" t="s">
        <v>1743</v>
      </c>
      <c r="I291" s="4" t="s">
        <v>1395</v>
      </c>
      <c r="J291" s="4" t="s">
        <v>1460</v>
      </c>
      <c r="K291" s="4" t="s">
        <v>2393</v>
      </c>
      <c r="L291" s="4" t="s">
        <v>494</v>
      </c>
      <c r="M291" s="4" t="s">
        <v>1594</v>
      </c>
      <c r="N291" s="4" t="s">
        <v>491</v>
      </c>
      <c r="O291" s="4" t="s">
        <v>1742</v>
      </c>
    </row>
    <row r="292" spans="1:16" ht="150" x14ac:dyDescent="0.25">
      <c r="A292" s="4" t="s">
        <v>1994</v>
      </c>
      <c r="B292" s="4" t="s">
        <v>435</v>
      </c>
      <c r="C292" s="4">
        <v>2016</v>
      </c>
      <c r="D292" s="4" t="s">
        <v>280</v>
      </c>
      <c r="E292" s="4" t="s">
        <v>1839</v>
      </c>
      <c r="F292" s="4"/>
      <c r="G292" s="4" t="s">
        <v>2047</v>
      </c>
      <c r="H292" s="7" t="s">
        <v>149</v>
      </c>
      <c r="I292" s="2" t="s">
        <v>1460</v>
      </c>
      <c r="J292" s="4" t="s">
        <v>1461</v>
      </c>
      <c r="K292" s="4" t="s">
        <v>2396</v>
      </c>
      <c r="L292" s="4" t="s">
        <v>1700</v>
      </c>
      <c r="M292" s="4" t="s">
        <v>2434</v>
      </c>
      <c r="N292" s="4"/>
      <c r="O292" s="4" t="s">
        <v>898</v>
      </c>
    </row>
    <row r="293" spans="1:16" ht="150" x14ac:dyDescent="0.25">
      <c r="A293" s="2" t="s">
        <v>1340</v>
      </c>
      <c r="B293" s="4" t="s">
        <v>392</v>
      </c>
      <c r="C293" s="4">
        <v>2009</v>
      </c>
      <c r="D293" s="4" t="s">
        <v>280</v>
      </c>
      <c r="E293" s="4" t="s">
        <v>353</v>
      </c>
      <c r="F293" s="2" t="s">
        <v>1884</v>
      </c>
      <c r="G293" s="4" t="s">
        <v>353</v>
      </c>
      <c r="H293" s="7" t="s">
        <v>105</v>
      </c>
      <c r="I293" s="4" t="s">
        <v>1395</v>
      </c>
      <c r="J293" s="4" t="s">
        <v>1461</v>
      </c>
      <c r="K293" s="4" t="s">
        <v>2394</v>
      </c>
      <c r="L293" s="4" t="s">
        <v>137</v>
      </c>
      <c r="M293" s="4" t="s">
        <v>2098</v>
      </c>
      <c r="N293" s="4" t="s">
        <v>489</v>
      </c>
      <c r="O293" s="4" t="s">
        <v>823</v>
      </c>
    </row>
    <row r="294" spans="1:16" ht="120" x14ac:dyDescent="0.25">
      <c r="A294" s="4" t="s">
        <v>1958</v>
      </c>
      <c r="B294" s="4" t="s">
        <v>444</v>
      </c>
      <c r="C294" s="4">
        <v>2015</v>
      </c>
      <c r="D294" s="4" t="s">
        <v>280</v>
      </c>
      <c r="E294" s="4" t="s">
        <v>916</v>
      </c>
      <c r="F294" s="4"/>
      <c r="G294" s="4" t="s">
        <v>1449</v>
      </c>
      <c r="H294" s="7" t="s">
        <v>158</v>
      </c>
      <c r="I294" s="2" t="s">
        <v>1460</v>
      </c>
      <c r="J294" s="4" t="s">
        <v>1461</v>
      </c>
      <c r="K294" s="4" t="s">
        <v>490</v>
      </c>
      <c r="L294" s="4" t="s">
        <v>2438</v>
      </c>
      <c r="M294" s="4" t="s">
        <v>492</v>
      </c>
      <c r="N294" s="4" t="s">
        <v>761</v>
      </c>
      <c r="O294" s="4" t="s">
        <v>2422</v>
      </c>
    </row>
    <row r="295" spans="1:16" ht="135" x14ac:dyDescent="0.25">
      <c r="A295" s="4" t="s">
        <v>1342</v>
      </c>
      <c r="B295" s="4" t="s">
        <v>1747</v>
      </c>
      <c r="C295" s="4">
        <v>2002</v>
      </c>
      <c r="D295" s="4" t="s">
        <v>280</v>
      </c>
      <c r="E295" s="4" t="s">
        <v>1746</v>
      </c>
      <c r="F295" s="4" t="s">
        <v>1341</v>
      </c>
      <c r="G295" s="4" t="s">
        <v>1449</v>
      </c>
      <c r="H295" s="7" t="s">
        <v>1744</v>
      </c>
      <c r="I295" s="4" t="s">
        <v>1395</v>
      </c>
      <c r="J295" s="4" t="s">
        <v>1460</v>
      </c>
      <c r="K295" s="4" t="s">
        <v>2394</v>
      </c>
      <c r="L295" s="4" t="s">
        <v>1815</v>
      </c>
      <c r="M295" s="4"/>
      <c r="N295" s="4"/>
      <c r="O295" s="4" t="s">
        <v>1745</v>
      </c>
    </row>
    <row r="296" spans="1:16" ht="135" x14ac:dyDescent="0.25">
      <c r="A296" s="4" t="s">
        <v>613</v>
      </c>
      <c r="B296" s="4" t="s">
        <v>611</v>
      </c>
      <c r="C296" s="4">
        <v>2015</v>
      </c>
      <c r="D296" s="4" t="s">
        <v>280</v>
      </c>
      <c r="E296" s="4" t="s">
        <v>610</v>
      </c>
      <c r="F296" s="4" t="s">
        <v>1891</v>
      </c>
      <c r="G296" s="4" t="s">
        <v>612</v>
      </c>
      <c r="H296" s="3" t="s">
        <v>1890</v>
      </c>
      <c r="I296" s="2" t="s">
        <v>1460</v>
      </c>
      <c r="J296" s="4" t="s">
        <v>1461</v>
      </c>
      <c r="K296" s="4" t="s">
        <v>2394</v>
      </c>
      <c r="L296" s="4" t="s">
        <v>1814</v>
      </c>
      <c r="M296" s="4"/>
      <c r="N296" s="4"/>
      <c r="O296" s="4" t="s">
        <v>2381</v>
      </c>
    </row>
    <row r="297" spans="1:16" ht="90" x14ac:dyDescent="0.25">
      <c r="A297" s="4" t="s">
        <v>609</v>
      </c>
      <c r="B297" s="4" t="s">
        <v>431</v>
      </c>
      <c r="C297" s="4">
        <v>2013</v>
      </c>
      <c r="D297" s="4" t="s">
        <v>280</v>
      </c>
      <c r="E297" s="4" t="s">
        <v>610</v>
      </c>
      <c r="F297" s="2" t="s">
        <v>1343</v>
      </c>
      <c r="G297" s="4" t="s">
        <v>608</v>
      </c>
      <c r="H297" s="7" t="s">
        <v>614</v>
      </c>
      <c r="I297" s="4" t="s">
        <v>1395</v>
      </c>
      <c r="J297" s="4" t="s">
        <v>1461</v>
      </c>
      <c r="K297" s="4" t="s">
        <v>2394</v>
      </c>
      <c r="L297" s="4" t="s">
        <v>1814</v>
      </c>
      <c r="M297" s="4"/>
      <c r="N297" s="4"/>
      <c r="O297" s="4" t="s">
        <v>2380</v>
      </c>
    </row>
    <row r="298" spans="1:16" ht="165" x14ac:dyDescent="0.25">
      <c r="A298" s="4" t="s">
        <v>605</v>
      </c>
      <c r="B298" s="4" t="s">
        <v>604</v>
      </c>
      <c r="C298" s="4">
        <v>2014</v>
      </c>
      <c r="D298" s="4" t="s">
        <v>524</v>
      </c>
      <c r="E298" s="2" t="s">
        <v>602</v>
      </c>
      <c r="F298" s="2" t="s">
        <v>601</v>
      </c>
      <c r="G298" s="4" t="s">
        <v>1449</v>
      </c>
      <c r="H298" s="3" t="s">
        <v>603</v>
      </c>
      <c r="I298" s="4" t="s">
        <v>1395</v>
      </c>
      <c r="J298" s="4" t="s">
        <v>1461</v>
      </c>
      <c r="K298" s="4" t="s">
        <v>2396</v>
      </c>
      <c r="L298" s="4" t="s">
        <v>1700</v>
      </c>
      <c r="M298" s="4" t="s">
        <v>975</v>
      </c>
      <c r="N298" s="4" t="s">
        <v>2098</v>
      </c>
      <c r="O298" s="4" t="s">
        <v>606</v>
      </c>
    </row>
    <row r="299" spans="1:16" ht="165" x14ac:dyDescent="0.25">
      <c r="A299" s="4" t="s">
        <v>1940</v>
      </c>
      <c r="B299" s="4" t="s">
        <v>426</v>
      </c>
      <c r="C299" s="4">
        <v>2016</v>
      </c>
      <c r="D299" s="4" t="s">
        <v>280</v>
      </c>
      <c r="E299" s="4" t="s">
        <v>1494</v>
      </c>
      <c r="F299" s="4" t="s">
        <v>879</v>
      </c>
      <c r="G299" s="4" t="s">
        <v>1494</v>
      </c>
      <c r="H299" s="7" t="s">
        <v>141</v>
      </c>
      <c r="I299" s="2" t="s">
        <v>1460</v>
      </c>
      <c r="J299" s="4" t="s">
        <v>1461</v>
      </c>
      <c r="K299" s="4" t="s">
        <v>490</v>
      </c>
      <c r="L299" s="4" t="s">
        <v>489</v>
      </c>
      <c r="M299" s="4" t="s">
        <v>915</v>
      </c>
      <c r="N299" s="4" t="s">
        <v>2401</v>
      </c>
      <c r="O299" s="4" t="s">
        <v>880</v>
      </c>
    </row>
    <row r="300" spans="1:16" ht="135" x14ac:dyDescent="0.25">
      <c r="A300" s="4" t="s">
        <v>281</v>
      </c>
      <c r="B300" s="4" t="s">
        <v>279</v>
      </c>
      <c r="C300" s="4">
        <v>2012</v>
      </c>
      <c r="D300" s="4" t="s">
        <v>280</v>
      </c>
      <c r="E300" s="4" t="s">
        <v>1853</v>
      </c>
      <c r="F300" s="4"/>
      <c r="G300" s="4"/>
      <c r="H300" s="7" t="s">
        <v>640</v>
      </c>
      <c r="I300" s="2" t="s">
        <v>1460</v>
      </c>
      <c r="J300" s="4" t="s">
        <v>1461</v>
      </c>
      <c r="K300" s="4" t="s">
        <v>2398</v>
      </c>
      <c r="L300" s="4" t="s">
        <v>2435</v>
      </c>
      <c r="M300" s="4" t="s">
        <v>2098</v>
      </c>
      <c r="N300" s="4"/>
      <c r="O300" s="4" t="s">
        <v>591</v>
      </c>
      <c r="P300" s="11"/>
    </row>
    <row r="301" spans="1:16" ht="90" x14ac:dyDescent="0.25">
      <c r="A301" s="4" t="s">
        <v>1974</v>
      </c>
      <c r="B301" s="4" t="s">
        <v>319</v>
      </c>
      <c r="C301" s="4">
        <v>2010</v>
      </c>
      <c r="D301" s="4" t="s">
        <v>987</v>
      </c>
      <c r="E301" s="4" t="s">
        <v>303</v>
      </c>
      <c r="F301" s="4"/>
      <c r="G301" s="4" t="s">
        <v>303</v>
      </c>
      <c r="H301" s="7" t="s">
        <v>318</v>
      </c>
      <c r="I301" s="2" t="s">
        <v>1460</v>
      </c>
      <c r="J301" s="4" t="s">
        <v>1461</v>
      </c>
      <c r="K301" s="4" t="s">
        <v>490</v>
      </c>
      <c r="L301" s="4" t="s">
        <v>489</v>
      </c>
      <c r="M301" s="4" t="s">
        <v>2401</v>
      </c>
      <c r="N301" s="4"/>
      <c r="O301" s="4" t="s">
        <v>982</v>
      </c>
    </row>
    <row r="302" spans="1:16" ht="75" x14ac:dyDescent="0.25">
      <c r="A302" s="4" t="s">
        <v>1968</v>
      </c>
      <c r="B302" s="4" t="s">
        <v>272</v>
      </c>
      <c r="C302" s="4">
        <v>2009</v>
      </c>
      <c r="D302" s="4" t="s">
        <v>280</v>
      </c>
      <c r="E302" s="4" t="s">
        <v>203</v>
      </c>
      <c r="F302" s="4" t="s">
        <v>971</v>
      </c>
      <c r="G302" s="4" t="s">
        <v>203</v>
      </c>
      <c r="H302" s="7" t="s">
        <v>271</v>
      </c>
      <c r="I302" s="2" t="s">
        <v>1460</v>
      </c>
      <c r="J302" s="4" t="s">
        <v>1461</v>
      </c>
      <c r="K302" s="4" t="s">
        <v>2397</v>
      </c>
      <c r="L302" s="4" t="s">
        <v>2366</v>
      </c>
      <c r="M302" s="4" t="s">
        <v>2401</v>
      </c>
      <c r="N302" s="4" t="s">
        <v>2257</v>
      </c>
      <c r="O302" s="4" t="s">
        <v>972</v>
      </c>
    </row>
    <row r="303" spans="1:16" ht="225" x14ac:dyDescent="0.25">
      <c r="A303" s="4" t="s">
        <v>1344</v>
      </c>
      <c r="B303" s="2" t="s">
        <v>1749</v>
      </c>
      <c r="C303" s="4">
        <v>2010</v>
      </c>
      <c r="D303" s="4" t="s">
        <v>280</v>
      </c>
      <c r="E303" s="4" t="s">
        <v>1829</v>
      </c>
      <c r="F303" s="4"/>
      <c r="G303" s="4" t="s">
        <v>1449</v>
      </c>
      <c r="H303" s="7" t="s">
        <v>1748</v>
      </c>
      <c r="I303" s="4" t="s">
        <v>1395</v>
      </c>
      <c r="J303" s="4" t="s">
        <v>1461</v>
      </c>
      <c r="K303" s="4" t="s">
        <v>2396</v>
      </c>
      <c r="L303" s="4" t="s">
        <v>2100</v>
      </c>
      <c r="M303" s="4" t="s">
        <v>2436</v>
      </c>
      <c r="N303" s="4"/>
      <c r="O303" s="4" t="s">
        <v>1750</v>
      </c>
    </row>
    <row r="304" spans="1:16" ht="135" x14ac:dyDescent="0.25">
      <c r="A304" s="4" t="s">
        <v>1978</v>
      </c>
      <c r="B304" s="4" t="s">
        <v>620</v>
      </c>
      <c r="C304" s="4">
        <v>2006</v>
      </c>
      <c r="D304" s="4" t="s">
        <v>524</v>
      </c>
      <c r="E304" s="4" t="s">
        <v>621</v>
      </c>
      <c r="F304" s="2"/>
      <c r="G304" s="4" t="s">
        <v>2333</v>
      </c>
      <c r="H304" s="3" t="s">
        <v>622</v>
      </c>
      <c r="I304" s="2" t="s">
        <v>1460</v>
      </c>
      <c r="J304" s="4" t="s">
        <v>1461</v>
      </c>
      <c r="K304" s="4" t="s">
        <v>2396</v>
      </c>
      <c r="L304" s="4" t="s">
        <v>491</v>
      </c>
      <c r="M304" s="4" t="s">
        <v>1396</v>
      </c>
      <c r="N304" s="4" t="s">
        <v>1676</v>
      </c>
      <c r="O304" s="4" t="s">
        <v>641</v>
      </c>
    </row>
    <row r="305" spans="1:18" ht="135" x14ac:dyDescent="0.25">
      <c r="A305" s="4" t="s">
        <v>1907</v>
      </c>
      <c r="B305" s="4" t="s">
        <v>374</v>
      </c>
      <c r="C305" s="4">
        <v>2009</v>
      </c>
      <c r="D305" s="4" t="s">
        <v>280</v>
      </c>
      <c r="E305" s="4"/>
      <c r="F305" s="4"/>
      <c r="G305" s="4" t="s">
        <v>2023</v>
      </c>
      <c r="H305" s="7" t="s">
        <v>68</v>
      </c>
      <c r="I305" s="2" t="s">
        <v>1460</v>
      </c>
      <c r="J305" s="4" t="s">
        <v>1461</v>
      </c>
      <c r="K305" s="4" t="s">
        <v>2396</v>
      </c>
      <c r="L305" s="4" t="s">
        <v>2100</v>
      </c>
      <c r="M305" s="4" t="s">
        <v>2098</v>
      </c>
      <c r="N305" s="4" t="s">
        <v>989</v>
      </c>
      <c r="O305" s="4" t="s">
        <v>789</v>
      </c>
    </row>
    <row r="306" spans="1:18" ht="165" x14ac:dyDescent="0.25">
      <c r="A306" s="4" t="s">
        <v>713</v>
      </c>
      <c r="B306" s="4" t="s">
        <v>727</v>
      </c>
      <c r="C306" s="4">
        <v>2013</v>
      </c>
      <c r="D306" s="4" t="s">
        <v>728</v>
      </c>
      <c r="E306" s="4" t="s">
        <v>1855</v>
      </c>
      <c r="F306" s="4"/>
      <c r="G306" s="4" t="s">
        <v>1449</v>
      </c>
      <c r="H306" s="7" t="s">
        <v>25</v>
      </c>
      <c r="I306" s="2" t="s">
        <v>1460</v>
      </c>
      <c r="J306" s="4" t="s">
        <v>1461</v>
      </c>
      <c r="K306" s="4" t="s">
        <v>2396</v>
      </c>
      <c r="L306" s="4" t="s">
        <v>2100</v>
      </c>
      <c r="M306" s="4" t="s">
        <v>2436</v>
      </c>
      <c r="N306" s="4" t="s">
        <v>2327</v>
      </c>
      <c r="O306" s="4" t="s">
        <v>2086</v>
      </c>
      <c r="P306" s="11"/>
      <c r="Q306" s="11"/>
      <c r="R306" s="11"/>
    </row>
    <row r="307" spans="1:18" ht="165" x14ac:dyDescent="0.25">
      <c r="A307" s="4" t="s">
        <v>1347</v>
      </c>
      <c r="B307" s="4" t="s">
        <v>1346</v>
      </c>
      <c r="C307" s="4">
        <v>2012</v>
      </c>
      <c r="D307" s="4" t="s">
        <v>1753</v>
      </c>
      <c r="E307" s="4" t="s">
        <v>1345</v>
      </c>
      <c r="F307" s="4" t="s">
        <v>1346</v>
      </c>
      <c r="G307" s="4"/>
      <c r="H307" s="7" t="s">
        <v>1751</v>
      </c>
      <c r="I307" s="4" t="s">
        <v>1395</v>
      </c>
      <c r="J307" s="4" t="s">
        <v>1461</v>
      </c>
      <c r="K307" s="4" t="s">
        <v>2396</v>
      </c>
      <c r="L307" s="4" t="s">
        <v>779</v>
      </c>
      <c r="M307" s="4" t="s">
        <v>1505</v>
      </c>
      <c r="N307" s="4" t="s">
        <v>832</v>
      </c>
      <c r="O307" s="4" t="s">
        <v>1752</v>
      </c>
    </row>
    <row r="308" spans="1:18" ht="120" x14ac:dyDescent="0.25">
      <c r="A308" s="4" t="s">
        <v>1990</v>
      </c>
      <c r="B308" s="4" t="s">
        <v>394</v>
      </c>
      <c r="C308" s="4">
        <v>2011</v>
      </c>
      <c r="D308" s="4" t="s">
        <v>280</v>
      </c>
      <c r="E308" s="4"/>
      <c r="F308" s="4"/>
      <c r="G308" s="4" t="s">
        <v>2036</v>
      </c>
      <c r="H308" s="7" t="s">
        <v>107</v>
      </c>
      <c r="I308" s="2" t="s">
        <v>1460</v>
      </c>
      <c r="J308" s="4" t="s">
        <v>1461</v>
      </c>
      <c r="K308" s="4" t="s">
        <v>1558</v>
      </c>
      <c r="L308" s="4" t="s">
        <v>2434</v>
      </c>
      <c r="M308" s="4" t="s">
        <v>2400</v>
      </c>
      <c r="N308" s="4"/>
      <c r="O308" s="4" t="s">
        <v>826</v>
      </c>
    </row>
    <row r="309" spans="1:18" ht="120" x14ac:dyDescent="0.25">
      <c r="A309" s="4" t="s">
        <v>1350</v>
      </c>
      <c r="B309" s="2" t="s">
        <v>1348</v>
      </c>
      <c r="C309" s="4">
        <v>2009</v>
      </c>
      <c r="D309" s="4" t="s">
        <v>280</v>
      </c>
      <c r="E309" s="4"/>
      <c r="F309" s="4" t="s">
        <v>1349</v>
      </c>
      <c r="G309" s="4" t="s">
        <v>1449</v>
      </c>
      <c r="H309" s="7" t="s">
        <v>1757</v>
      </c>
      <c r="I309" s="4" t="s">
        <v>1395</v>
      </c>
      <c r="J309" s="4" t="s">
        <v>1460</v>
      </c>
      <c r="K309" s="4" t="s">
        <v>490</v>
      </c>
      <c r="L309" s="4" t="s">
        <v>2098</v>
      </c>
      <c r="M309" s="4" t="s">
        <v>2401</v>
      </c>
      <c r="N309" s="4" t="s">
        <v>497</v>
      </c>
      <c r="O309" s="4" t="s">
        <v>1758</v>
      </c>
    </row>
    <row r="310" spans="1:18" ht="105" x14ac:dyDescent="0.25">
      <c r="A310" s="4" t="s">
        <v>1941</v>
      </c>
      <c r="B310" s="4" t="s">
        <v>428</v>
      </c>
      <c r="C310" s="4">
        <v>2010</v>
      </c>
      <c r="D310" s="4" t="s">
        <v>280</v>
      </c>
      <c r="E310" s="4" t="s">
        <v>1845</v>
      </c>
      <c r="F310" s="4" t="s">
        <v>883</v>
      </c>
      <c r="G310" s="4" t="s">
        <v>884</v>
      </c>
      <c r="H310" s="7" t="s">
        <v>143</v>
      </c>
      <c r="I310" s="2" t="s">
        <v>1460</v>
      </c>
      <c r="J310" s="4" t="s">
        <v>1461</v>
      </c>
      <c r="K310" s="4" t="s">
        <v>490</v>
      </c>
      <c r="L310" s="4" t="s">
        <v>497</v>
      </c>
      <c r="M310" s="4" t="s">
        <v>761</v>
      </c>
      <c r="N310" s="4"/>
      <c r="O310" s="4" t="s">
        <v>885</v>
      </c>
    </row>
    <row r="311" spans="1:18" ht="90" x14ac:dyDescent="0.25">
      <c r="A311" s="4" t="s">
        <v>1959</v>
      </c>
      <c r="B311" s="4" t="s">
        <v>449</v>
      </c>
      <c r="C311" s="4">
        <v>2016</v>
      </c>
      <c r="D311" s="4" t="s">
        <v>280</v>
      </c>
      <c r="E311" s="4" t="s">
        <v>357</v>
      </c>
      <c r="F311" s="4" t="s">
        <v>925</v>
      </c>
      <c r="G311" s="4" t="s">
        <v>2053</v>
      </c>
      <c r="H311" s="7" t="s">
        <v>163</v>
      </c>
      <c r="I311" s="2" t="s">
        <v>1460</v>
      </c>
      <c r="J311" s="4" t="s">
        <v>1461</v>
      </c>
      <c r="K311" s="4" t="s">
        <v>490</v>
      </c>
      <c r="L311" s="4" t="s">
        <v>495</v>
      </c>
      <c r="M311" s="4"/>
      <c r="N311" s="4"/>
      <c r="O311" s="4" t="s">
        <v>926</v>
      </c>
    </row>
    <row r="312" spans="1:18" ht="135" x14ac:dyDescent="0.25">
      <c r="A312" s="4" t="s">
        <v>2077</v>
      </c>
      <c r="B312" s="4" t="s">
        <v>1017</v>
      </c>
      <c r="C312" s="4">
        <v>2005</v>
      </c>
      <c r="D312" s="4" t="s">
        <v>280</v>
      </c>
      <c r="E312" s="4" t="s">
        <v>1109</v>
      </c>
      <c r="F312" s="4" t="s">
        <v>1018</v>
      </c>
      <c r="G312" s="4" t="s">
        <v>2077</v>
      </c>
      <c r="H312" s="7" t="s">
        <v>1398</v>
      </c>
      <c r="I312" s="4" t="s">
        <v>1395</v>
      </c>
      <c r="J312" s="4" t="s">
        <v>1461</v>
      </c>
      <c r="K312" s="4" t="s">
        <v>2394</v>
      </c>
      <c r="L312" s="4" t="s">
        <v>137</v>
      </c>
      <c r="M312" s="4" t="s">
        <v>491</v>
      </c>
      <c r="N312" s="4" t="s">
        <v>2401</v>
      </c>
      <c r="O312" s="4" t="s">
        <v>1399</v>
      </c>
    </row>
    <row r="313" spans="1:18" ht="135" x14ac:dyDescent="0.25">
      <c r="A313" s="4" t="s">
        <v>203</v>
      </c>
      <c r="B313" s="4" t="s">
        <v>263</v>
      </c>
      <c r="C313" s="4">
        <v>2011</v>
      </c>
      <c r="D313" s="4" t="s">
        <v>266</v>
      </c>
      <c r="E313" s="4" t="s">
        <v>203</v>
      </c>
      <c r="F313" s="4"/>
      <c r="G313" s="4"/>
      <c r="H313" s="7" t="s">
        <v>262</v>
      </c>
      <c r="I313" s="2" t="s">
        <v>1460</v>
      </c>
      <c r="J313" s="4" t="s">
        <v>1461</v>
      </c>
      <c r="K313" s="4" t="s">
        <v>490</v>
      </c>
      <c r="L313" s="4" t="s">
        <v>497</v>
      </c>
      <c r="M313" s="4" t="s">
        <v>2401</v>
      </c>
      <c r="N313" s="4" t="s">
        <v>489</v>
      </c>
      <c r="O313" s="4" t="s">
        <v>965</v>
      </c>
    </row>
    <row r="314" spans="1:18" ht="105" x14ac:dyDescent="0.25">
      <c r="A314" s="4" t="s">
        <v>2057</v>
      </c>
      <c r="B314" s="4" t="s">
        <v>242</v>
      </c>
      <c r="C314" s="4">
        <v>2015</v>
      </c>
      <c r="D314" s="4" t="s">
        <v>2428</v>
      </c>
      <c r="E314" s="4" t="s">
        <v>203</v>
      </c>
      <c r="F314" s="4"/>
      <c r="G314" s="4"/>
      <c r="H314" s="7" t="s">
        <v>241</v>
      </c>
      <c r="I314" s="2" t="s">
        <v>1460</v>
      </c>
      <c r="J314" s="4" t="s">
        <v>1461</v>
      </c>
      <c r="K314" s="4" t="s">
        <v>490</v>
      </c>
      <c r="L314" s="4" t="s">
        <v>497</v>
      </c>
      <c r="M314" s="4" t="s">
        <v>2401</v>
      </c>
      <c r="N314" s="4" t="s">
        <v>489</v>
      </c>
      <c r="O314" s="4" t="s">
        <v>940</v>
      </c>
    </row>
    <row r="315" spans="1:18" ht="90" x14ac:dyDescent="0.25">
      <c r="A315" s="4" t="s">
        <v>985</v>
      </c>
      <c r="B315" s="4" t="s">
        <v>323</v>
      </c>
      <c r="C315" s="4">
        <v>2009</v>
      </c>
      <c r="D315" s="4" t="s">
        <v>280</v>
      </c>
      <c r="E315" s="4" t="s">
        <v>985</v>
      </c>
      <c r="F315" s="4"/>
      <c r="G315" s="4"/>
      <c r="H315" s="7" t="s">
        <v>322</v>
      </c>
      <c r="I315" s="2" t="s">
        <v>1460</v>
      </c>
      <c r="J315" s="4" t="s">
        <v>1461</v>
      </c>
      <c r="K315" s="4" t="s">
        <v>490</v>
      </c>
      <c r="L315" s="4" t="s">
        <v>2401</v>
      </c>
      <c r="M315" s="4" t="s">
        <v>975</v>
      </c>
      <c r="N315" s="4"/>
      <c r="O315" s="4" t="s">
        <v>986</v>
      </c>
      <c r="P315" s="11"/>
    </row>
    <row r="316" spans="1:18" ht="90" x14ac:dyDescent="0.25">
      <c r="A316" s="4" t="s">
        <v>1849</v>
      </c>
      <c r="B316" s="4" t="s">
        <v>1694</v>
      </c>
      <c r="C316" s="4">
        <v>2010</v>
      </c>
      <c r="D316" s="4" t="s">
        <v>280</v>
      </c>
      <c r="E316" s="4" t="s">
        <v>1849</v>
      </c>
      <c r="F316" s="4" t="s">
        <v>1692</v>
      </c>
      <c r="G316" s="4"/>
      <c r="H316" s="7" t="s">
        <v>1696</v>
      </c>
      <c r="I316" s="4" t="s">
        <v>1460</v>
      </c>
      <c r="J316" s="4" t="s">
        <v>1461</v>
      </c>
      <c r="K316" s="4" t="s">
        <v>490</v>
      </c>
      <c r="L316" s="4" t="s">
        <v>975</v>
      </c>
      <c r="M316" s="4" t="s">
        <v>491</v>
      </c>
      <c r="N316" s="4" t="s">
        <v>1676</v>
      </c>
      <c r="O316" s="4" t="s">
        <v>1695</v>
      </c>
    </row>
    <row r="317" spans="1:18" ht="210" x14ac:dyDescent="0.25">
      <c r="A317" s="4" t="s">
        <v>1353</v>
      </c>
      <c r="B317" s="2" t="s">
        <v>1351</v>
      </c>
      <c r="C317" s="4">
        <v>2006</v>
      </c>
      <c r="D317" s="4" t="s">
        <v>280</v>
      </c>
      <c r="E317" s="4"/>
      <c r="F317" s="4" t="s">
        <v>1352</v>
      </c>
      <c r="G317" s="4" t="s">
        <v>1759</v>
      </c>
      <c r="H317" s="7" t="s">
        <v>1760</v>
      </c>
      <c r="I317" s="4" t="s">
        <v>1395</v>
      </c>
      <c r="J317" s="4" t="s">
        <v>1461</v>
      </c>
      <c r="K317" s="4" t="s">
        <v>2394</v>
      </c>
      <c r="L317" s="4" t="s">
        <v>492</v>
      </c>
      <c r="M317" s="4" t="s">
        <v>2098</v>
      </c>
      <c r="N317" s="4" t="s">
        <v>2401</v>
      </c>
      <c r="O317" s="4" t="s">
        <v>1761</v>
      </c>
    </row>
    <row r="318" spans="1:18" ht="150" x14ac:dyDescent="0.25">
      <c r="A318" s="4" t="s">
        <v>1355</v>
      </c>
      <c r="B318" s="2" t="s">
        <v>1354</v>
      </c>
      <c r="C318" s="4">
        <v>2008</v>
      </c>
      <c r="D318" s="4" t="s">
        <v>280</v>
      </c>
      <c r="E318" s="4"/>
      <c r="F318" s="4" t="s">
        <v>1765</v>
      </c>
      <c r="G318" s="4" t="s">
        <v>1764</v>
      </c>
      <c r="H318" s="7" t="s">
        <v>1763</v>
      </c>
      <c r="I318" s="4" t="s">
        <v>1395</v>
      </c>
      <c r="J318" s="4" t="s">
        <v>1461</v>
      </c>
      <c r="K318" s="4" t="s">
        <v>2396</v>
      </c>
      <c r="L318" s="4" t="s">
        <v>491</v>
      </c>
      <c r="M318" s="4" t="s">
        <v>1676</v>
      </c>
      <c r="N318" s="4"/>
      <c r="O318" s="4" t="s">
        <v>1762</v>
      </c>
    </row>
    <row r="319" spans="1:18" ht="90" x14ac:dyDescent="0.25">
      <c r="A319" s="4" t="s">
        <v>1355</v>
      </c>
      <c r="B319" s="4" t="s">
        <v>1356</v>
      </c>
      <c r="C319" s="4">
        <v>2013</v>
      </c>
      <c r="D319" s="4" t="s">
        <v>280</v>
      </c>
      <c r="E319" s="4"/>
      <c r="F319" s="4" t="s">
        <v>1357</v>
      </c>
      <c r="G319" s="4" t="s">
        <v>1764</v>
      </c>
      <c r="H319" s="7" t="s">
        <v>1766</v>
      </c>
      <c r="I319" s="4" t="s">
        <v>1395</v>
      </c>
      <c r="J319" s="4" t="s">
        <v>1461</v>
      </c>
      <c r="K319" s="4" t="s">
        <v>490</v>
      </c>
      <c r="L319" s="4" t="s">
        <v>491</v>
      </c>
      <c r="M319" s="4" t="s">
        <v>1676</v>
      </c>
      <c r="N319" s="4"/>
      <c r="O319" s="4" t="s">
        <v>1767</v>
      </c>
    </row>
    <row r="320" spans="1:18" ht="225" x14ac:dyDescent="0.25">
      <c r="A320" s="4" t="s">
        <v>1360</v>
      </c>
      <c r="B320" s="2" t="s">
        <v>1358</v>
      </c>
      <c r="C320" s="4">
        <v>2012</v>
      </c>
      <c r="D320" s="4" t="s">
        <v>280</v>
      </c>
      <c r="E320" s="4"/>
      <c r="F320" s="4" t="s">
        <v>1359</v>
      </c>
      <c r="G320" s="4" t="s">
        <v>340</v>
      </c>
      <c r="H320" s="7" t="s">
        <v>1768</v>
      </c>
      <c r="I320" s="4" t="s">
        <v>1395</v>
      </c>
      <c r="J320" s="4" t="s">
        <v>1460</v>
      </c>
      <c r="K320" s="4" t="s">
        <v>1558</v>
      </c>
      <c r="L320" s="4" t="s">
        <v>493</v>
      </c>
      <c r="M320" s="4" t="s">
        <v>945</v>
      </c>
      <c r="N320" s="4"/>
      <c r="O320" s="4" t="s">
        <v>1769</v>
      </c>
    </row>
    <row r="321" spans="1:15" ht="45" x14ac:dyDescent="0.25">
      <c r="A321" s="4" t="s">
        <v>720</v>
      </c>
      <c r="B321" s="4" t="s">
        <v>284</v>
      </c>
      <c r="C321" s="4">
        <v>2007</v>
      </c>
      <c r="D321" s="4" t="s">
        <v>167</v>
      </c>
      <c r="E321" s="4" t="s">
        <v>479</v>
      </c>
      <c r="F321" s="4" t="s">
        <v>1878</v>
      </c>
      <c r="G321" s="4" t="s">
        <v>647</v>
      </c>
      <c r="H321" s="7" t="s">
        <v>646</v>
      </c>
      <c r="I321" s="2" t="s">
        <v>1460</v>
      </c>
      <c r="J321" s="4" t="s">
        <v>1461</v>
      </c>
      <c r="K321" s="4" t="s">
        <v>2397</v>
      </c>
      <c r="L321" s="4" t="s">
        <v>2366</v>
      </c>
      <c r="M321" s="4" t="s">
        <v>484</v>
      </c>
      <c r="N321" s="4"/>
      <c r="O321" s="4" t="s">
        <v>648</v>
      </c>
    </row>
    <row r="322" spans="1:15" ht="165" x14ac:dyDescent="0.25">
      <c r="A322" s="4" t="s">
        <v>1362</v>
      </c>
      <c r="B322" s="4" t="s">
        <v>1361</v>
      </c>
      <c r="C322" s="4">
        <v>2007</v>
      </c>
      <c r="D322" s="4" t="s">
        <v>280</v>
      </c>
      <c r="E322" s="4" t="s">
        <v>1852</v>
      </c>
      <c r="F322" s="4"/>
      <c r="G322" s="4"/>
      <c r="H322" s="7" t="s">
        <v>1770</v>
      </c>
      <c r="I322" s="4" t="s">
        <v>1395</v>
      </c>
      <c r="J322" s="4" t="s">
        <v>1461</v>
      </c>
      <c r="K322" s="4" t="s">
        <v>490</v>
      </c>
      <c r="L322" s="4" t="s">
        <v>1726</v>
      </c>
      <c r="M322" s="4" t="s">
        <v>975</v>
      </c>
      <c r="N322" s="4" t="s">
        <v>2401</v>
      </c>
      <c r="O322" s="4" t="s">
        <v>1771</v>
      </c>
    </row>
    <row r="323" spans="1:15" ht="105" x14ac:dyDescent="0.25">
      <c r="A323" s="4" t="s">
        <v>998</v>
      </c>
      <c r="B323" s="4" t="s">
        <v>338</v>
      </c>
      <c r="C323" s="4">
        <v>2014</v>
      </c>
      <c r="D323" s="4" t="s">
        <v>280</v>
      </c>
      <c r="E323" s="4" t="s">
        <v>998</v>
      </c>
      <c r="F323" s="4"/>
      <c r="G323" s="4"/>
      <c r="H323" s="7" t="s">
        <v>339</v>
      </c>
      <c r="I323" s="2" t="s">
        <v>1460</v>
      </c>
      <c r="J323" s="4" t="s">
        <v>1461</v>
      </c>
      <c r="K323" s="4" t="s">
        <v>2394</v>
      </c>
      <c r="L323" s="4" t="s">
        <v>1648</v>
      </c>
      <c r="M323" s="4" t="s">
        <v>2401</v>
      </c>
      <c r="N323" s="4"/>
      <c r="O323" s="4" t="s">
        <v>992</v>
      </c>
    </row>
    <row r="324" spans="1:15" ht="120" x14ac:dyDescent="0.25">
      <c r="A324" s="4" t="s">
        <v>998</v>
      </c>
      <c r="B324" s="4" t="s">
        <v>343</v>
      </c>
      <c r="C324" s="4">
        <v>2015</v>
      </c>
      <c r="D324" s="4" t="s">
        <v>280</v>
      </c>
      <c r="E324" s="4" t="s">
        <v>998</v>
      </c>
      <c r="F324" s="4"/>
      <c r="G324" s="4"/>
      <c r="H324" s="7" t="s">
        <v>345</v>
      </c>
      <c r="I324" s="2" t="s">
        <v>1460</v>
      </c>
      <c r="J324" s="4" t="s">
        <v>1461</v>
      </c>
      <c r="K324" s="4" t="s">
        <v>490</v>
      </c>
      <c r="L324" s="4" t="s">
        <v>794</v>
      </c>
      <c r="M324" s="4" t="s">
        <v>2257</v>
      </c>
      <c r="N324" s="4" t="s">
        <v>1648</v>
      </c>
      <c r="O324" s="4" t="s">
        <v>997</v>
      </c>
    </row>
    <row r="325" spans="1:15" ht="105" x14ac:dyDescent="0.25">
      <c r="A325" s="4" t="s">
        <v>1001</v>
      </c>
      <c r="B325" s="4" t="s">
        <v>346</v>
      </c>
      <c r="C325" s="4">
        <v>2015</v>
      </c>
      <c r="D325" s="4" t="s">
        <v>348</v>
      </c>
      <c r="E325" s="4" t="s">
        <v>1001</v>
      </c>
      <c r="F325" s="4"/>
      <c r="G325" s="4"/>
      <c r="H325" s="7" t="s">
        <v>347</v>
      </c>
      <c r="I325" s="2" t="s">
        <v>1460</v>
      </c>
      <c r="J325" s="4" t="s">
        <v>1461</v>
      </c>
      <c r="K325" s="4" t="s">
        <v>2397</v>
      </c>
      <c r="L325" s="4" t="s">
        <v>2366</v>
      </c>
      <c r="M325" s="4" t="s">
        <v>2090</v>
      </c>
      <c r="N325" s="4"/>
      <c r="O325" s="4" t="s">
        <v>2089</v>
      </c>
    </row>
    <row r="326" spans="1:15" ht="210" x14ac:dyDescent="0.25">
      <c r="A326" s="4" t="s">
        <v>1365</v>
      </c>
      <c r="B326" s="4" t="s">
        <v>1363</v>
      </c>
      <c r="C326" s="4">
        <v>2006</v>
      </c>
      <c r="D326" s="4" t="s">
        <v>280</v>
      </c>
      <c r="E326" s="4"/>
      <c r="F326" s="4" t="s">
        <v>1364</v>
      </c>
      <c r="G326" s="4" t="s">
        <v>1773</v>
      </c>
      <c r="H326" s="7" t="s">
        <v>1772</v>
      </c>
      <c r="I326" s="4" t="s">
        <v>1395</v>
      </c>
      <c r="J326" s="4" t="s">
        <v>1461</v>
      </c>
      <c r="K326" s="4" t="s">
        <v>2394</v>
      </c>
      <c r="L326" s="4" t="s">
        <v>494</v>
      </c>
      <c r="M326" s="4" t="s">
        <v>761</v>
      </c>
      <c r="N326" s="4" t="s">
        <v>868</v>
      </c>
      <c r="O326" s="4" t="s">
        <v>2382</v>
      </c>
    </row>
    <row r="327" spans="1:15" ht="150" x14ac:dyDescent="0.25">
      <c r="A327" s="2" t="s">
        <v>1366</v>
      </c>
      <c r="B327" s="4" t="s">
        <v>439</v>
      </c>
      <c r="C327" s="4">
        <v>2011</v>
      </c>
      <c r="D327" s="4" t="s">
        <v>280</v>
      </c>
      <c r="E327" s="4" t="s">
        <v>1842</v>
      </c>
      <c r="F327" s="4" t="s">
        <v>906</v>
      </c>
      <c r="G327" s="4" t="s">
        <v>1842</v>
      </c>
      <c r="H327" s="7" t="s">
        <v>153</v>
      </c>
      <c r="I327" s="4" t="s">
        <v>1395</v>
      </c>
      <c r="J327" s="4" t="s">
        <v>1461</v>
      </c>
      <c r="K327" s="4" t="s">
        <v>2394</v>
      </c>
      <c r="L327" s="4" t="s">
        <v>494</v>
      </c>
      <c r="M327" s="4" t="s">
        <v>495</v>
      </c>
      <c r="N327" s="4" t="s">
        <v>493</v>
      </c>
      <c r="O327" s="4" t="s">
        <v>907</v>
      </c>
    </row>
    <row r="328" spans="1:15" ht="180" x14ac:dyDescent="0.25">
      <c r="A328" s="4" t="s">
        <v>2007</v>
      </c>
      <c r="B328" s="4" t="s">
        <v>1401</v>
      </c>
      <c r="C328" s="4">
        <v>2001</v>
      </c>
      <c r="D328" s="4" t="s">
        <v>853</v>
      </c>
      <c r="E328" s="4" t="s">
        <v>526</v>
      </c>
      <c r="F328" s="2" t="s">
        <v>525</v>
      </c>
      <c r="G328" s="2" t="s">
        <v>523</v>
      </c>
      <c r="H328" s="3" t="s">
        <v>527</v>
      </c>
      <c r="I328" s="2" t="s">
        <v>1460</v>
      </c>
      <c r="J328" s="4" t="s">
        <v>1461</v>
      </c>
      <c r="K328" s="4" t="s">
        <v>2396</v>
      </c>
      <c r="L328" s="4" t="s">
        <v>2100</v>
      </c>
      <c r="M328" s="4" t="s">
        <v>2098</v>
      </c>
      <c r="N328" s="4" t="s">
        <v>2257</v>
      </c>
      <c r="O328" s="4" t="s">
        <v>1007</v>
      </c>
    </row>
    <row r="329" spans="1:15" ht="105" x14ac:dyDescent="0.25">
      <c r="A329" s="4" t="s">
        <v>1908</v>
      </c>
      <c r="B329" s="4" t="s">
        <v>375</v>
      </c>
      <c r="C329" s="4">
        <v>2014</v>
      </c>
      <c r="D329" s="4" t="s">
        <v>280</v>
      </c>
      <c r="E329" s="4" t="s">
        <v>1859</v>
      </c>
      <c r="F329" s="4" t="s">
        <v>790</v>
      </c>
      <c r="G329" s="4" t="s">
        <v>2024</v>
      </c>
      <c r="H329" s="7" t="s">
        <v>69</v>
      </c>
      <c r="I329" s="2" t="s">
        <v>1460</v>
      </c>
      <c r="J329" s="4" t="s">
        <v>1461</v>
      </c>
      <c r="K329" s="4" t="s">
        <v>2394</v>
      </c>
      <c r="L329" s="4" t="s">
        <v>2438</v>
      </c>
      <c r="M329" s="4" t="s">
        <v>492</v>
      </c>
      <c r="N329" s="4"/>
      <c r="O329" s="4" t="s">
        <v>791</v>
      </c>
    </row>
    <row r="330" spans="1:15" ht="75" x14ac:dyDescent="0.25">
      <c r="A330" s="4" t="s">
        <v>765</v>
      </c>
      <c r="B330" s="4" t="s">
        <v>478</v>
      </c>
      <c r="C330" s="4">
        <v>2011</v>
      </c>
      <c r="D330" s="4" t="s">
        <v>280</v>
      </c>
      <c r="E330" s="4" t="s">
        <v>2440</v>
      </c>
      <c r="F330" s="4"/>
      <c r="G330" s="4" t="s">
        <v>1449</v>
      </c>
      <c r="H330" s="7" t="s">
        <v>89</v>
      </c>
      <c r="I330" s="2" t="s">
        <v>1460</v>
      </c>
      <c r="J330" s="4" t="s">
        <v>1461</v>
      </c>
      <c r="K330" s="4" t="s">
        <v>2397</v>
      </c>
      <c r="L330" s="4" t="s">
        <v>2366</v>
      </c>
      <c r="M330" s="4"/>
      <c r="N330" s="4"/>
      <c r="O330" s="4" t="s">
        <v>766</v>
      </c>
    </row>
    <row r="331" spans="1:15" ht="135" x14ac:dyDescent="0.25">
      <c r="A331" s="4" t="s">
        <v>1370</v>
      </c>
      <c r="B331" s="2" t="s">
        <v>1367</v>
      </c>
      <c r="C331" s="4">
        <v>2012</v>
      </c>
      <c r="D331" s="4" t="s">
        <v>280</v>
      </c>
      <c r="E331" s="4" t="s">
        <v>1368</v>
      </c>
      <c r="F331" s="4" t="s">
        <v>1369</v>
      </c>
      <c r="G331" s="4" t="s">
        <v>1774</v>
      </c>
      <c r="H331" s="7" t="s">
        <v>1775</v>
      </c>
      <c r="I331" s="4" t="s">
        <v>1395</v>
      </c>
      <c r="J331" s="4" t="s">
        <v>1461</v>
      </c>
      <c r="K331" s="4" t="s">
        <v>2394</v>
      </c>
      <c r="L331" s="4" t="s">
        <v>1815</v>
      </c>
      <c r="M331" s="4" t="s">
        <v>494</v>
      </c>
      <c r="N331" s="4"/>
      <c r="O331" s="4" t="s">
        <v>1776</v>
      </c>
    </row>
    <row r="332" spans="1:15" ht="90" x14ac:dyDescent="0.25">
      <c r="A332" s="4" t="s">
        <v>763</v>
      </c>
      <c r="B332" s="4" t="s">
        <v>477</v>
      </c>
      <c r="C332" s="4">
        <v>2012</v>
      </c>
      <c r="D332" s="4" t="s">
        <v>280</v>
      </c>
      <c r="E332" s="4" t="s">
        <v>2440</v>
      </c>
      <c r="F332" s="4"/>
      <c r="G332" s="4" t="s">
        <v>1449</v>
      </c>
      <c r="H332" s="7" t="s">
        <v>88</v>
      </c>
      <c r="I332" s="2" t="s">
        <v>1460</v>
      </c>
      <c r="J332" s="4" t="s">
        <v>1461</v>
      </c>
      <c r="K332" s="4" t="s">
        <v>2396</v>
      </c>
      <c r="L332" s="4" t="s">
        <v>485</v>
      </c>
      <c r="M332" s="4"/>
      <c r="N332" s="4"/>
      <c r="O332" s="4" t="s">
        <v>764</v>
      </c>
    </row>
    <row r="333" spans="1:15" ht="165" x14ac:dyDescent="0.25">
      <c r="A333" s="4" t="s">
        <v>1373</v>
      </c>
      <c r="B333" s="2" t="s">
        <v>1371</v>
      </c>
      <c r="C333" s="4">
        <v>2008</v>
      </c>
      <c r="D333" s="4" t="s">
        <v>280</v>
      </c>
      <c r="E333" s="4" t="s">
        <v>203</v>
      </c>
      <c r="F333" s="4" t="s">
        <v>1372</v>
      </c>
      <c r="G333" s="4" t="s">
        <v>1779</v>
      </c>
      <c r="H333" s="7" t="s">
        <v>1778</v>
      </c>
      <c r="I333" s="4" t="s">
        <v>1395</v>
      </c>
      <c r="J333" s="4" t="s">
        <v>1461</v>
      </c>
      <c r="K333" s="4" t="s">
        <v>490</v>
      </c>
      <c r="L333" s="4" t="s">
        <v>2401</v>
      </c>
      <c r="M333" s="4" t="s">
        <v>975</v>
      </c>
      <c r="N333" s="4"/>
      <c r="O333" s="4" t="s">
        <v>1777</v>
      </c>
    </row>
    <row r="334" spans="1:15" ht="60" x14ac:dyDescent="0.25">
      <c r="A334" s="4" t="s">
        <v>724</v>
      </c>
      <c r="B334" s="4" t="s">
        <v>285</v>
      </c>
      <c r="C334" s="4">
        <v>2009</v>
      </c>
      <c r="D334" s="4" t="s">
        <v>167</v>
      </c>
      <c r="E334" s="4" t="s">
        <v>479</v>
      </c>
      <c r="F334" s="4" t="s">
        <v>1877</v>
      </c>
      <c r="G334" s="4" t="s">
        <v>654</v>
      </c>
      <c r="H334" s="7" t="s">
        <v>651</v>
      </c>
      <c r="I334" s="2" t="s">
        <v>1460</v>
      </c>
      <c r="J334" s="4" t="s">
        <v>1461</v>
      </c>
      <c r="K334" s="4" t="s">
        <v>490</v>
      </c>
      <c r="L334" s="4" t="s">
        <v>489</v>
      </c>
      <c r="M334" s="4" t="s">
        <v>2401</v>
      </c>
      <c r="N334" s="4"/>
      <c r="O334" s="4" t="s">
        <v>653</v>
      </c>
    </row>
    <row r="335" spans="1:15" ht="240" x14ac:dyDescent="0.25">
      <c r="A335" s="4" t="s">
        <v>1376</v>
      </c>
      <c r="B335" s="4" t="s">
        <v>1374</v>
      </c>
      <c r="C335" s="4">
        <v>2012</v>
      </c>
      <c r="D335" s="4" t="s">
        <v>297</v>
      </c>
      <c r="E335" s="4" t="s">
        <v>1874</v>
      </c>
      <c r="F335" s="4" t="s">
        <v>1375</v>
      </c>
      <c r="G335" s="4" t="s">
        <v>1449</v>
      </c>
      <c r="H335" s="7" t="s">
        <v>1782</v>
      </c>
      <c r="I335" s="4" t="s">
        <v>1395</v>
      </c>
      <c r="J335" s="4" t="s">
        <v>1461</v>
      </c>
      <c r="K335" s="4" t="s">
        <v>490</v>
      </c>
      <c r="L335" s="4" t="s">
        <v>495</v>
      </c>
      <c r="M335" s="4" t="s">
        <v>494</v>
      </c>
      <c r="N335" s="4" t="s">
        <v>1644</v>
      </c>
      <c r="O335" s="4" t="s">
        <v>2383</v>
      </c>
    </row>
    <row r="336" spans="1:15" ht="45" x14ac:dyDescent="0.25">
      <c r="A336" s="4" t="s">
        <v>730</v>
      </c>
      <c r="B336" s="4" t="s">
        <v>2080</v>
      </c>
      <c r="C336" s="4">
        <v>2014</v>
      </c>
      <c r="D336" s="4" t="s">
        <v>280</v>
      </c>
      <c r="E336" s="4" t="s">
        <v>1856</v>
      </c>
      <c r="F336" s="4"/>
      <c r="G336" s="4" t="s">
        <v>731</v>
      </c>
      <c r="H336" s="7" t="s">
        <v>28</v>
      </c>
      <c r="I336" s="2" t="s">
        <v>1460</v>
      </c>
      <c r="J336" s="4" t="s">
        <v>1461</v>
      </c>
      <c r="K336" s="4" t="s">
        <v>490</v>
      </c>
      <c r="L336" s="4" t="s">
        <v>975</v>
      </c>
      <c r="M336" s="4" t="s">
        <v>491</v>
      </c>
      <c r="N336" s="4" t="s">
        <v>485</v>
      </c>
      <c r="O336" s="4" t="s">
        <v>732</v>
      </c>
    </row>
    <row r="337" spans="1:15" ht="270" x14ac:dyDescent="0.25">
      <c r="A337" s="4" t="s">
        <v>1379</v>
      </c>
      <c r="B337" s="2" t="s">
        <v>1377</v>
      </c>
      <c r="C337" s="4">
        <v>2012</v>
      </c>
      <c r="D337" s="4" t="s">
        <v>280</v>
      </c>
      <c r="E337" s="4"/>
      <c r="F337" s="4" t="s">
        <v>1378</v>
      </c>
      <c r="G337" s="4" t="s">
        <v>1786</v>
      </c>
      <c r="H337" s="7" t="s">
        <v>1785</v>
      </c>
      <c r="I337" s="4" t="s">
        <v>1395</v>
      </c>
      <c r="J337" s="4" t="s">
        <v>1461</v>
      </c>
      <c r="K337" s="4" t="s">
        <v>2396</v>
      </c>
      <c r="L337" s="4" t="s">
        <v>1700</v>
      </c>
      <c r="M337" s="4" t="s">
        <v>491</v>
      </c>
      <c r="N337" s="4"/>
      <c r="O337" s="4" t="s">
        <v>1784</v>
      </c>
    </row>
    <row r="338" spans="1:15" ht="210" x14ac:dyDescent="0.25">
      <c r="A338" s="2" t="s">
        <v>1806</v>
      </c>
      <c r="B338" s="4" t="s">
        <v>536</v>
      </c>
      <c r="C338" s="4">
        <v>2011</v>
      </c>
      <c r="D338" s="4" t="s">
        <v>987</v>
      </c>
      <c r="E338" s="4" t="s">
        <v>537</v>
      </c>
      <c r="F338" s="4"/>
      <c r="G338" s="2" t="s">
        <v>1449</v>
      </c>
      <c r="H338" s="3" t="s">
        <v>535</v>
      </c>
      <c r="I338" s="2" t="s">
        <v>1460</v>
      </c>
      <c r="J338" s="4" t="s">
        <v>1461</v>
      </c>
      <c r="K338" s="4" t="s">
        <v>490</v>
      </c>
      <c r="L338" s="4" t="s">
        <v>497</v>
      </c>
      <c r="M338" s="4" t="s">
        <v>489</v>
      </c>
      <c r="N338" s="4" t="s">
        <v>2087</v>
      </c>
      <c r="O338" s="4" t="s">
        <v>1805</v>
      </c>
    </row>
    <row r="339" spans="1:15" ht="135" x14ac:dyDescent="0.25">
      <c r="A339" s="4" t="s">
        <v>1674</v>
      </c>
      <c r="B339" s="4" t="s">
        <v>1680</v>
      </c>
      <c r="C339" s="4">
        <v>2009</v>
      </c>
      <c r="D339" s="4" t="s">
        <v>280</v>
      </c>
      <c r="E339" s="4"/>
      <c r="F339" s="4" t="s">
        <v>1679</v>
      </c>
      <c r="G339" s="4" t="s">
        <v>1678</v>
      </c>
      <c r="H339" s="7" t="s">
        <v>1682</v>
      </c>
      <c r="I339" s="4" t="s">
        <v>1460</v>
      </c>
      <c r="J339" s="4" t="s">
        <v>1461</v>
      </c>
      <c r="K339" s="4" t="s">
        <v>2393</v>
      </c>
      <c r="L339" s="4" t="s">
        <v>2088</v>
      </c>
      <c r="M339" s="4" t="s">
        <v>1676</v>
      </c>
      <c r="N339" s="4" t="s">
        <v>491</v>
      </c>
      <c r="O339" s="4" t="s">
        <v>2384</v>
      </c>
    </row>
    <row r="340" spans="1:15" ht="165" x14ac:dyDescent="0.25">
      <c r="A340" s="4" t="s">
        <v>1674</v>
      </c>
      <c r="B340" s="4" t="s">
        <v>427</v>
      </c>
      <c r="C340" s="4">
        <v>2010</v>
      </c>
      <c r="D340" s="4" t="s">
        <v>280</v>
      </c>
      <c r="E340" s="4" t="s">
        <v>361</v>
      </c>
      <c r="F340" s="4" t="s">
        <v>881</v>
      </c>
      <c r="G340" s="4" t="s">
        <v>1678</v>
      </c>
      <c r="H340" s="7" t="s">
        <v>142</v>
      </c>
      <c r="I340" s="2" t="s">
        <v>1460</v>
      </c>
      <c r="J340" s="4" t="s">
        <v>1461</v>
      </c>
      <c r="K340" s="4" t="s">
        <v>2393</v>
      </c>
      <c r="L340" s="4" t="s">
        <v>491</v>
      </c>
      <c r="M340" s="4" t="s">
        <v>2088</v>
      </c>
      <c r="N340" s="4"/>
      <c r="O340" s="4" t="s">
        <v>882</v>
      </c>
    </row>
    <row r="341" spans="1:15" ht="120" x14ac:dyDescent="0.25">
      <c r="A341" s="4" t="s">
        <v>1674</v>
      </c>
      <c r="B341" s="4" t="s">
        <v>1673</v>
      </c>
      <c r="C341" s="4">
        <v>2011</v>
      </c>
      <c r="D341" s="4" t="s">
        <v>280</v>
      </c>
      <c r="E341" s="4" t="s">
        <v>1670</v>
      </c>
      <c r="F341" s="4" t="s">
        <v>1672</v>
      </c>
      <c r="G341" s="4" t="s">
        <v>1678</v>
      </c>
      <c r="H341" s="7" t="s">
        <v>1681</v>
      </c>
      <c r="I341" s="4" t="s">
        <v>1460</v>
      </c>
      <c r="J341" s="4" t="s">
        <v>1461</v>
      </c>
      <c r="K341" s="4" t="s">
        <v>2393</v>
      </c>
      <c r="L341" s="4" t="s">
        <v>2088</v>
      </c>
      <c r="M341" s="4" t="s">
        <v>1676</v>
      </c>
      <c r="N341" s="4" t="s">
        <v>491</v>
      </c>
      <c r="O341" s="4" t="s">
        <v>1677</v>
      </c>
    </row>
    <row r="342" spans="1:15" ht="120" x14ac:dyDescent="0.25">
      <c r="A342" s="2" t="s">
        <v>1380</v>
      </c>
      <c r="B342" s="4" t="s">
        <v>413</v>
      </c>
      <c r="C342" s="4">
        <v>2009</v>
      </c>
      <c r="D342" s="4" t="s">
        <v>280</v>
      </c>
      <c r="E342" s="4" t="s">
        <v>361</v>
      </c>
      <c r="F342" s="4" t="s">
        <v>1403</v>
      </c>
      <c r="G342" s="4" t="s">
        <v>2043</v>
      </c>
      <c r="H342" s="7" t="s">
        <v>127</v>
      </c>
      <c r="I342" s="4" t="s">
        <v>1395</v>
      </c>
      <c r="J342" s="4" t="s">
        <v>1461</v>
      </c>
      <c r="K342" s="4" t="s">
        <v>2396</v>
      </c>
      <c r="L342" s="4" t="s">
        <v>491</v>
      </c>
      <c r="M342" s="4" t="s">
        <v>2100</v>
      </c>
      <c r="N342" s="4" t="s">
        <v>2401</v>
      </c>
      <c r="O342" s="4" t="s">
        <v>2385</v>
      </c>
    </row>
    <row r="343" spans="1:15" ht="120" x14ac:dyDescent="0.25">
      <c r="A343" s="4" t="s">
        <v>1932</v>
      </c>
      <c r="B343" s="4" t="s">
        <v>412</v>
      </c>
      <c r="C343" s="4">
        <v>2015</v>
      </c>
      <c r="D343" s="4" t="s">
        <v>280</v>
      </c>
      <c r="E343" s="4" t="s">
        <v>1863</v>
      </c>
      <c r="F343" s="4"/>
      <c r="G343" s="4" t="s">
        <v>2042</v>
      </c>
      <c r="H343" s="7" t="s">
        <v>126</v>
      </c>
      <c r="I343" s="2" t="s">
        <v>1460</v>
      </c>
      <c r="J343" s="4" t="s">
        <v>1461</v>
      </c>
      <c r="K343" s="4" t="s">
        <v>490</v>
      </c>
      <c r="L343" s="4" t="s">
        <v>489</v>
      </c>
      <c r="M343" s="4" t="s">
        <v>495</v>
      </c>
      <c r="N343" s="4"/>
      <c r="O343" s="4" t="s">
        <v>856</v>
      </c>
    </row>
    <row r="344" spans="1:15" ht="210" x14ac:dyDescent="0.25">
      <c r="A344" s="4" t="s">
        <v>1383</v>
      </c>
      <c r="B344" s="4" t="s">
        <v>1381</v>
      </c>
      <c r="C344" s="4">
        <v>2013</v>
      </c>
      <c r="D344" s="4" t="s">
        <v>280</v>
      </c>
      <c r="E344" s="4"/>
      <c r="F344" s="4" t="s">
        <v>1382</v>
      </c>
      <c r="G344" s="4" t="s">
        <v>1791</v>
      </c>
      <c r="H344" s="7" t="s">
        <v>1792</v>
      </c>
      <c r="I344" s="4" t="s">
        <v>1395</v>
      </c>
      <c r="J344" s="4" t="s">
        <v>1461</v>
      </c>
      <c r="K344" s="4" t="s">
        <v>2393</v>
      </c>
      <c r="L344" s="4" t="s">
        <v>492</v>
      </c>
      <c r="M344" s="4" t="s">
        <v>2098</v>
      </c>
      <c r="N344" s="4" t="s">
        <v>1594</v>
      </c>
      <c r="O344" s="4" t="s">
        <v>1793</v>
      </c>
    </row>
    <row r="345" spans="1:15" ht="75" x14ac:dyDescent="0.25">
      <c r="A345" s="4" t="s">
        <v>353</v>
      </c>
      <c r="B345" s="4" t="s">
        <v>1384</v>
      </c>
      <c r="C345" s="4">
        <v>2013</v>
      </c>
      <c r="D345" s="4" t="s">
        <v>167</v>
      </c>
      <c r="E345" s="4" t="s">
        <v>1385</v>
      </c>
      <c r="F345" s="4"/>
      <c r="G345" s="4"/>
      <c r="H345" s="7" t="s">
        <v>1386</v>
      </c>
      <c r="I345" s="4" t="s">
        <v>1395</v>
      </c>
      <c r="J345" s="4" t="s">
        <v>1461</v>
      </c>
      <c r="K345" s="4" t="s">
        <v>2394</v>
      </c>
      <c r="L345" s="4" t="s">
        <v>915</v>
      </c>
      <c r="M345" s="4" t="s">
        <v>494</v>
      </c>
      <c r="N345" s="4"/>
      <c r="O345" s="4" t="s">
        <v>2386</v>
      </c>
    </row>
    <row r="346" spans="1:15" ht="135" x14ac:dyDescent="0.25">
      <c r="A346" s="4" t="s">
        <v>2109</v>
      </c>
      <c r="B346" s="4" t="s">
        <v>2108</v>
      </c>
      <c r="C346" s="4">
        <v>2016</v>
      </c>
      <c r="D346" s="4" t="s">
        <v>280</v>
      </c>
      <c r="E346" s="4" t="s">
        <v>1849</v>
      </c>
      <c r="F346" s="4"/>
      <c r="G346" s="4"/>
      <c r="H346" s="7" t="s">
        <v>2107</v>
      </c>
      <c r="I346" s="2" t="s">
        <v>1460</v>
      </c>
      <c r="J346" s="4" t="s">
        <v>1461</v>
      </c>
      <c r="K346" s="4" t="s">
        <v>490</v>
      </c>
      <c r="L346" s="4" t="s">
        <v>1726</v>
      </c>
      <c r="M346" s="4" t="s">
        <v>2439</v>
      </c>
      <c r="N346" s="4"/>
      <c r="O346" s="4" t="s">
        <v>2110</v>
      </c>
    </row>
    <row r="347" spans="1:15" ht="150" x14ac:dyDescent="0.25">
      <c r="A347" s="4" t="s">
        <v>1914</v>
      </c>
      <c r="B347" s="4" t="s">
        <v>388</v>
      </c>
      <c r="C347" s="4">
        <v>2014</v>
      </c>
      <c r="D347" s="4" t="s">
        <v>280</v>
      </c>
      <c r="E347" s="4" t="s">
        <v>1840</v>
      </c>
      <c r="F347" s="4" t="s">
        <v>816</v>
      </c>
      <c r="G347" s="4" t="s">
        <v>2015</v>
      </c>
      <c r="H347" s="7" t="s">
        <v>101</v>
      </c>
      <c r="I347" s="2" t="s">
        <v>1460</v>
      </c>
      <c r="J347" s="4" t="s">
        <v>1461</v>
      </c>
      <c r="K347" s="4" t="s">
        <v>2394</v>
      </c>
      <c r="L347" s="4" t="s">
        <v>2438</v>
      </c>
      <c r="M347" s="4" t="s">
        <v>492</v>
      </c>
      <c r="N347" s="4" t="s">
        <v>2401</v>
      </c>
      <c r="O347" s="4" t="s">
        <v>817</v>
      </c>
    </row>
    <row r="348" spans="1:15" ht="120" x14ac:dyDescent="0.25">
      <c r="A348" s="4" t="s">
        <v>1914</v>
      </c>
      <c r="B348" s="4" t="s">
        <v>420</v>
      </c>
      <c r="C348" s="4">
        <v>2016</v>
      </c>
      <c r="D348" s="4" t="s">
        <v>280</v>
      </c>
      <c r="E348" s="4" t="s">
        <v>1838</v>
      </c>
      <c r="F348" s="4" t="s">
        <v>864</v>
      </c>
      <c r="G348" s="4" t="s">
        <v>2015</v>
      </c>
      <c r="H348" s="7" t="s">
        <v>134</v>
      </c>
      <c r="I348" s="2" t="s">
        <v>1460</v>
      </c>
      <c r="J348" s="4" t="s">
        <v>1461</v>
      </c>
      <c r="K348" s="4" t="s">
        <v>2394</v>
      </c>
      <c r="L348" s="4" t="s">
        <v>2438</v>
      </c>
      <c r="M348" s="4" t="s">
        <v>492</v>
      </c>
      <c r="N348" s="4" t="s">
        <v>761</v>
      </c>
      <c r="O348" s="4" t="s">
        <v>865</v>
      </c>
    </row>
    <row r="349" spans="1:15" ht="165" x14ac:dyDescent="0.25">
      <c r="A349" s="4" t="s">
        <v>1967</v>
      </c>
      <c r="B349" s="4" t="s">
        <v>257</v>
      </c>
      <c r="C349" s="4">
        <v>2013</v>
      </c>
      <c r="D349" s="4" t="s">
        <v>280</v>
      </c>
      <c r="E349" s="4" t="s">
        <v>203</v>
      </c>
      <c r="F349" s="4" t="s">
        <v>957</v>
      </c>
      <c r="G349" s="4" t="s">
        <v>958</v>
      </c>
      <c r="H349" s="7" t="s">
        <v>256</v>
      </c>
      <c r="I349" s="2" t="s">
        <v>1460</v>
      </c>
      <c r="J349" s="4" t="s">
        <v>1461</v>
      </c>
      <c r="K349" s="4" t="s">
        <v>2394</v>
      </c>
      <c r="L349" s="4" t="s">
        <v>868</v>
      </c>
      <c r="M349" s="4" t="s">
        <v>1815</v>
      </c>
      <c r="N349" s="4"/>
      <c r="O349" s="4" t="s">
        <v>959</v>
      </c>
    </row>
    <row r="350" spans="1:15" ht="225" x14ac:dyDescent="0.25">
      <c r="A350" s="4" t="s">
        <v>1795</v>
      </c>
      <c r="B350" s="2" t="s">
        <v>1387</v>
      </c>
      <c r="C350" s="4">
        <v>2008</v>
      </c>
      <c r="D350" s="4" t="s">
        <v>280</v>
      </c>
      <c r="E350" s="4"/>
      <c r="F350" s="4" t="s">
        <v>1388</v>
      </c>
      <c r="G350" s="4" t="s">
        <v>1794</v>
      </c>
      <c r="H350" s="7" t="s">
        <v>1796</v>
      </c>
      <c r="I350" s="4" t="s">
        <v>1395</v>
      </c>
      <c r="J350" s="4" t="s">
        <v>1461</v>
      </c>
      <c r="K350" s="4" t="s">
        <v>2393</v>
      </c>
      <c r="L350" s="4" t="s">
        <v>491</v>
      </c>
      <c r="M350" s="4" t="s">
        <v>1407</v>
      </c>
      <c r="N350" s="4" t="s">
        <v>1676</v>
      </c>
      <c r="O350" s="4" t="s">
        <v>2387</v>
      </c>
    </row>
    <row r="351" spans="1:15" ht="135" x14ac:dyDescent="0.25">
      <c r="A351" s="4" t="s">
        <v>2003</v>
      </c>
      <c r="B351" s="4" t="s">
        <v>321</v>
      </c>
      <c r="C351" s="4">
        <v>2009</v>
      </c>
      <c r="D351" s="4" t="s">
        <v>280</v>
      </c>
      <c r="E351" s="4" t="s">
        <v>1823</v>
      </c>
      <c r="F351" s="4"/>
      <c r="G351" s="4" t="s">
        <v>983</v>
      </c>
      <c r="H351" s="7" t="s">
        <v>320</v>
      </c>
      <c r="I351" s="2" t="s">
        <v>1460</v>
      </c>
      <c r="J351" s="4" t="s">
        <v>1461</v>
      </c>
      <c r="K351" s="4" t="s">
        <v>490</v>
      </c>
      <c r="L351" s="4" t="s">
        <v>989</v>
      </c>
      <c r="M351" s="4" t="s">
        <v>489</v>
      </c>
      <c r="N351" s="4"/>
      <c r="O351" s="4" t="s">
        <v>984</v>
      </c>
    </row>
    <row r="352" spans="1:15" ht="135" x14ac:dyDescent="0.25">
      <c r="A352" s="4" t="s">
        <v>1391</v>
      </c>
      <c r="B352" s="4" t="s">
        <v>1389</v>
      </c>
      <c r="C352" s="4">
        <v>2009</v>
      </c>
      <c r="D352" s="4" t="s">
        <v>280</v>
      </c>
      <c r="E352" s="4"/>
      <c r="F352" s="4" t="s">
        <v>1390</v>
      </c>
      <c r="G352" s="4" t="s">
        <v>1799</v>
      </c>
      <c r="H352" s="7" t="s">
        <v>1798</v>
      </c>
      <c r="I352" s="4" t="s">
        <v>1395</v>
      </c>
      <c r="J352" s="4" t="s">
        <v>1461</v>
      </c>
      <c r="K352" s="4" t="s">
        <v>2394</v>
      </c>
      <c r="L352" s="4" t="s">
        <v>2438</v>
      </c>
      <c r="M352" s="4" t="s">
        <v>1648</v>
      </c>
      <c r="N352" s="4"/>
      <c r="O352" s="4" t="s">
        <v>1797</v>
      </c>
    </row>
    <row r="353" spans="1:15" ht="135" x14ac:dyDescent="0.25">
      <c r="A353" s="4" t="s">
        <v>1394</v>
      </c>
      <c r="B353" s="4" t="s">
        <v>1392</v>
      </c>
      <c r="C353" s="4">
        <v>2011</v>
      </c>
      <c r="D353" s="4" t="s">
        <v>280</v>
      </c>
      <c r="E353" s="4"/>
      <c r="F353" s="4" t="s">
        <v>1393</v>
      </c>
      <c r="G353" s="4" t="s">
        <v>1802</v>
      </c>
      <c r="H353" s="7" t="s">
        <v>1801</v>
      </c>
      <c r="I353" s="4" t="s">
        <v>1395</v>
      </c>
      <c r="J353" s="4" t="s">
        <v>1460</v>
      </c>
      <c r="K353" s="4" t="s">
        <v>1558</v>
      </c>
      <c r="L353" s="4" t="s">
        <v>493</v>
      </c>
      <c r="M353" s="4" t="s">
        <v>794</v>
      </c>
      <c r="N353" s="4" t="s">
        <v>832</v>
      </c>
      <c r="O353" s="4" t="s">
        <v>1800</v>
      </c>
    </row>
    <row r="354" spans="1:15" ht="135" x14ac:dyDescent="0.25">
      <c r="A354" s="4" t="s">
        <v>1926</v>
      </c>
      <c r="B354" s="4" t="s">
        <v>405</v>
      </c>
      <c r="C354" s="4">
        <v>2016</v>
      </c>
      <c r="D354" s="4" t="s">
        <v>280</v>
      </c>
      <c r="E354" s="4" t="s">
        <v>1861</v>
      </c>
      <c r="F354" s="4"/>
      <c r="G354" s="4" t="s">
        <v>2038</v>
      </c>
      <c r="H354" s="7" t="s">
        <v>119</v>
      </c>
      <c r="I354" s="2" t="s">
        <v>1460</v>
      </c>
      <c r="J354" s="4" t="s">
        <v>1461</v>
      </c>
      <c r="K354" s="4" t="s">
        <v>2396</v>
      </c>
      <c r="L354" s="4" t="s">
        <v>2098</v>
      </c>
      <c r="M354" s="4" t="s">
        <v>832</v>
      </c>
      <c r="N354" s="4" t="s">
        <v>137</v>
      </c>
      <c r="O354" s="4" t="s">
        <v>845</v>
      </c>
    </row>
  </sheetData>
  <autoFilter ref="A5:O354"/>
  <sortState ref="A6:O354">
    <sortCondition ref="A6:A354"/>
    <sortCondition ref="C6:C354"/>
    <sortCondition ref="B6:B354"/>
  </sortState>
  <hyperlinks>
    <hyperlink ref="H113" r:id="rId1"/>
    <hyperlink ref="H264" r:id="rId2"/>
    <hyperlink ref="H253" r:id="rId3"/>
    <hyperlink ref="H209" r:id="rId4"/>
    <hyperlink ref="H196" r:id="rId5"/>
    <hyperlink ref="H157" r:id="rId6"/>
    <hyperlink ref="H31" r:id="rId7"/>
    <hyperlink ref="H149" r:id="rId8"/>
    <hyperlink ref="H107" r:id="rId9"/>
    <hyperlink ref="H148" r:id="rId10"/>
    <hyperlink ref="H150" r:id="rId11"/>
    <hyperlink ref="H22" r:id="rId12"/>
    <hyperlink ref="H81" r:id="rId13"/>
    <hyperlink ref="H23" r:id="rId14"/>
    <hyperlink ref="H306" r:id="rId15"/>
    <hyperlink ref="H46" r:id="rId16"/>
    <hyperlink ref="H336" r:id="rId17"/>
    <hyperlink ref="H15" r:id="rId18"/>
    <hyperlink ref="H349" r:id="rId19"/>
    <hyperlink ref="H300" r:id="rId20" display="https://www.soa.org/Files/Research/Projects/research-2012-climate-change-report.pdf_x000a_"/>
    <hyperlink ref="H112" r:id="rId21"/>
    <hyperlink ref="H239" r:id="rId22"/>
    <hyperlink ref="H228" r:id="rId23"/>
    <hyperlink ref="H238" r:id="rId24"/>
    <hyperlink ref="H328" r:id="rId25"/>
    <hyperlink ref="H232" r:id="rId26"/>
    <hyperlink ref="H234" r:id="rId27"/>
    <hyperlink ref="H338" r:id="rId28"/>
    <hyperlink ref="H261" r:id="rId29"/>
    <hyperlink ref="H229" r:id="rId30"/>
    <hyperlink ref="H226" r:id="rId31"/>
    <hyperlink ref="H225" r:id="rId32"/>
    <hyperlink ref="H222" r:id="rId33"/>
    <hyperlink ref="H240" r:id="rId34"/>
    <hyperlink ref="H223" r:id="rId35"/>
    <hyperlink ref="H220" r:id="rId36"/>
    <hyperlink ref="H235" r:id="rId37"/>
    <hyperlink ref="H224" r:id="rId38"/>
    <hyperlink ref="H233" r:id="rId39"/>
    <hyperlink ref="H94" r:id="rId40"/>
    <hyperlink ref="H21" r:id="rId41"/>
    <hyperlink ref="H298" r:id="rId42"/>
    <hyperlink ref="H297" r:id="rId43" display="https://www.ncdc.noaa.gov/monitoring-content/billions/docs/smith-and-katz-2013.pdf_x000a__x000a_"/>
    <hyperlink ref="H296" r:id="rId44"/>
    <hyperlink ref="H77" r:id="rId45"/>
    <hyperlink ref="H304" r:id="rId46"/>
    <hyperlink ref="H106" r:id="rId47"/>
    <hyperlink ref="H119" r:id="rId48"/>
    <hyperlink ref="H47" r:id="rId49"/>
    <hyperlink ref="H321" r:id="rId50"/>
    <hyperlink ref="H123" r:id="rId51"/>
    <hyperlink ref="H334" r:id="rId52"/>
    <hyperlink ref="H116" r:id="rId53"/>
    <hyperlink ref="H283" r:id="rId54"/>
    <hyperlink ref="H6" r:id="rId55"/>
    <hyperlink ref="H7" r:id="rId56"/>
    <hyperlink ref="H312" r:id="rId57"/>
    <hyperlink ref="H9" r:id="rId58"/>
    <hyperlink ref="H12" r:id="rId59"/>
    <hyperlink ref="H13" r:id="rId60"/>
    <hyperlink ref="H17" r:id="rId61"/>
    <hyperlink ref="H18" r:id="rId62"/>
    <hyperlink ref="H24" r:id="rId63"/>
    <hyperlink ref="H26" r:id="rId64"/>
    <hyperlink ref="H27" r:id="rId65"/>
    <hyperlink ref="H29" r:id="rId66"/>
    <hyperlink ref="H37" r:id="rId67"/>
    <hyperlink ref="H38" r:id="rId68"/>
    <hyperlink ref="H39" r:id="rId69"/>
    <hyperlink ref="H40" r:id="rId70"/>
    <hyperlink ref="H42" r:id="rId71"/>
    <hyperlink ref="H43" r:id="rId72"/>
    <hyperlink ref="H44" r:id="rId73"/>
    <hyperlink ref="H45" r:id="rId74"/>
    <hyperlink ref="H50" r:id="rId75"/>
    <hyperlink ref="H53" r:id="rId76"/>
    <hyperlink ref="H59" r:id="rId77"/>
    <hyperlink ref="H60" r:id="rId78"/>
    <hyperlink ref="H41" r:id="rId79"/>
    <hyperlink ref="H61" r:id="rId80"/>
    <hyperlink ref="H62" r:id="rId81"/>
    <hyperlink ref="H63" r:id="rId82"/>
    <hyperlink ref="H65" r:id="rId83"/>
    <hyperlink ref="H66" r:id="rId84"/>
    <hyperlink ref="H70" r:id="rId85"/>
    <hyperlink ref="H71" r:id="rId86"/>
    <hyperlink ref="H76" r:id="rId87"/>
    <hyperlink ref="H78" r:id="rId88"/>
    <hyperlink ref="H80" r:id="rId89"/>
    <hyperlink ref="H79" r:id="rId90"/>
    <hyperlink ref="H82" r:id="rId91"/>
    <hyperlink ref="H85" r:id="rId92"/>
    <hyperlink ref="H89" r:id="rId93"/>
    <hyperlink ref="H90" r:id="rId94"/>
    <hyperlink ref="H247" r:id="rId95"/>
    <hyperlink ref="H91" r:id="rId96"/>
    <hyperlink ref="H92" r:id="rId97"/>
    <hyperlink ref="H103" r:id="rId98"/>
    <hyperlink ref="H48" r:id="rId99"/>
    <hyperlink ref="H49" r:id="rId100"/>
    <hyperlink ref="H108" r:id="rId101"/>
    <hyperlink ref="H109" r:id="rId102"/>
    <hyperlink ref="H114" r:id="rId103"/>
    <hyperlink ref="H120" r:id="rId104"/>
    <hyperlink ref="H124" r:id="rId105"/>
    <hyperlink ref="H126" r:id="rId106"/>
    <hyperlink ref="H135" r:id="rId107"/>
    <hyperlink ref="H129" r:id="rId108"/>
    <hyperlink ref="H137" r:id="rId109"/>
    <hyperlink ref="H138" r:id="rId110"/>
    <hyperlink ref="H140" r:id="rId111"/>
    <hyperlink ref="H139" r:id="rId112"/>
    <hyperlink ref="H142" r:id="rId113"/>
    <hyperlink ref="H144" r:id="rId114"/>
    <hyperlink ref="H146" r:id="rId115"/>
    <hyperlink ref="H145" r:id="rId116"/>
    <hyperlink ref="H151" r:id="rId117"/>
    <hyperlink ref="H163" r:id="rId118"/>
    <hyperlink ref="H164" r:id="rId119"/>
    <hyperlink ref="H167" r:id="rId120"/>
    <hyperlink ref="H168" r:id="rId121"/>
    <hyperlink ref="H169" r:id="rId122"/>
    <hyperlink ref="H171" r:id="rId123"/>
    <hyperlink ref="H173" r:id="rId124"/>
    <hyperlink ref="H174" r:id="rId125"/>
    <hyperlink ref="H179" r:id="rId126"/>
    <hyperlink ref="H180" r:id="rId127"/>
    <hyperlink ref="H182" r:id="rId128"/>
    <hyperlink ref="H188" r:id="rId129"/>
    <hyperlink ref="H189" r:id="rId130"/>
    <hyperlink ref="H190" r:id="rId131"/>
    <hyperlink ref="H191" r:id="rId132"/>
    <hyperlink ref="H193" r:id="rId133"/>
    <hyperlink ref="H195" r:id="rId134"/>
    <hyperlink ref="H197" r:id="rId135"/>
    <hyperlink ref="H210" r:id="rId136"/>
    <hyperlink ref="H211" r:id="rId137"/>
    <hyperlink ref="H212" r:id="rId138"/>
    <hyperlink ref="H121" r:id="rId139"/>
    <hyperlink ref="H214" r:id="rId140"/>
    <hyperlink ref="H218" r:id="rId141"/>
    <hyperlink ref="H216" r:id="rId142"/>
    <hyperlink ref="H215" r:id="rId143"/>
    <hyperlink ref="H217" r:id="rId144"/>
    <hyperlink ref="H245" r:id="rId145"/>
    <hyperlink ref="H246" r:id="rId146"/>
    <hyperlink ref="H249" r:id="rId147"/>
    <hyperlink ref="H250" r:id="rId148"/>
    <hyperlink ref="H254" r:id="rId149"/>
    <hyperlink ref="H268" r:id="rId150"/>
    <hyperlink ref="H341" r:id="rId151"/>
    <hyperlink ref="H339" r:id="rId152"/>
    <hyperlink ref="H255" r:id="rId153"/>
    <hyperlink ref="H256" r:id="rId154"/>
    <hyperlink ref="H257" r:id="rId155"/>
    <hyperlink ref="H260" r:id="rId156"/>
    <hyperlink ref="H316" r:id="rId157"/>
    <hyperlink ref="H265" r:id="rId158"/>
    <hyperlink ref="H266" r:id="rId159"/>
    <hyperlink ref="H267" r:id="rId160"/>
    <hyperlink ref="H270" r:id="rId161"/>
    <hyperlink ref="H269" r:id="rId162"/>
    <hyperlink ref="H271" r:id="rId163"/>
    <hyperlink ref="H273" r:id="rId164"/>
    <hyperlink ref="H275" r:id="rId165"/>
    <hyperlink ref="H276" r:id="rId166"/>
    <hyperlink ref="H277" r:id="rId167"/>
    <hyperlink ref="H278" r:id="rId168"/>
    <hyperlink ref="H170" r:id="rId169"/>
    <hyperlink ref="H280" r:id="rId170"/>
    <hyperlink ref="H284" r:id="rId171"/>
    <hyperlink ref="H288" r:id="rId172"/>
    <hyperlink ref="H290" r:id="rId173"/>
    <hyperlink ref="H291" r:id="rId174"/>
    <hyperlink ref="H295" r:id="rId175"/>
    <hyperlink ref="H303" r:id="rId176"/>
    <hyperlink ref="H307" r:id="rId177"/>
    <hyperlink ref="H309" r:id="rId178"/>
    <hyperlink ref="H317" r:id="rId179"/>
    <hyperlink ref="H318" r:id="rId180"/>
    <hyperlink ref="H319" r:id="rId181"/>
    <hyperlink ref="H320" r:id="rId182"/>
    <hyperlink ref="H322" r:id="rId183"/>
    <hyperlink ref="H326" r:id="rId184"/>
    <hyperlink ref="H331" r:id="rId185"/>
    <hyperlink ref="H333" r:id="rId186"/>
    <hyperlink ref="H152" r:id="rId187"/>
    <hyperlink ref="H335" r:id="rId188"/>
    <hyperlink ref="H337" r:id="rId189"/>
    <hyperlink ref="H153" r:id="rId190"/>
    <hyperlink ref="H344" r:id="rId191"/>
    <hyperlink ref="H350" r:id="rId192"/>
    <hyperlink ref="H352" r:id="rId193"/>
    <hyperlink ref="H353" r:id="rId194"/>
    <hyperlink ref="H178" r:id="rId195"/>
    <hyperlink ref="H281" r:id="rId196"/>
    <hyperlink ref="H272" r:id="rId197"/>
    <hyperlink ref="H248" r:id="rId198" location="pg32"/>
    <hyperlink ref="H96" r:id="rId199"/>
    <hyperlink ref="H143" r:id="rId200"/>
    <hyperlink ref="H159" r:id="rId201"/>
    <hyperlink ref="H10" r:id="rId202"/>
    <hyperlink ref="H329" r:id="rId203"/>
    <hyperlink ref="H58" r:id="rId204"/>
    <hyperlink ref="H158" r:id="rId205"/>
    <hyperlink ref="H286" r:id="rId206"/>
    <hyperlink ref="H289" r:id="rId207"/>
    <hyperlink ref="H313" r:id="rId208"/>
    <hyperlink ref="H57" r:id="rId209"/>
    <hyperlink ref="H301" r:id="rId210"/>
    <hyperlink ref="H64" r:id="rId211"/>
    <hyperlink ref="H141" r:id="rId212"/>
    <hyperlink ref="H192" r:id="rId213"/>
    <hyperlink ref="H28" r:id="rId214"/>
    <hyperlink ref="H127" r:id="rId215"/>
    <hyperlink ref="H160" r:id="rId216"/>
    <hyperlink ref="H202" r:id="rId217"/>
    <hyperlink ref="H330" r:id="rId218"/>
    <hyperlink ref="H176" r:id="rId219"/>
    <hyperlink ref="H11" r:id="rId220"/>
    <hyperlink ref="H35" r:id="rId221"/>
    <hyperlink ref="H258" r:id="rId222"/>
    <hyperlink ref="H203" r:id="rId223"/>
    <hyperlink ref="H115" r:id="rId224"/>
    <hyperlink ref="H72" r:id="rId225"/>
    <hyperlink ref="H84" r:id="rId226"/>
    <hyperlink ref="H208" r:id="rId227"/>
    <hyperlink ref="H102" r:id="rId228"/>
    <hyperlink ref="H308" r:id="rId229"/>
    <hyperlink ref="H172" r:id="rId230"/>
    <hyperlink ref="H354" r:id="rId231"/>
    <hyperlink ref="H244" r:id="rId232"/>
    <hyperlink ref="H342" r:id="rId233"/>
    <hyperlink ref="H19" r:id="rId234"/>
    <hyperlink ref="H299" r:id="rId235"/>
    <hyperlink ref="H292" r:id="rId236"/>
    <hyperlink ref="H14" r:id="rId237"/>
    <hyperlink ref="H34" r:id="rId238"/>
    <hyperlink ref="H294" r:id="rId239"/>
    <hyperlink ref="H87" r:id="rId240"/>
    <hyperlink ref="H8" r:id="rId241"/>
    <hyperlink ref="H105" r:id="rId242"/>
    <hyperlink ref="H311" r:id="rId243"/>
    <hyperlink ref="H111" r:id="rId244"/>
    <hyperlink ref="H110" r:id="rId245"/>
    <hyperlink ref="H285" r:id="rId246"/>
    <hyperlink ref="H201" r:id="rId247"/>
    <hyperlink ref="H314" r:id="rId248"/>
    <hyperlink ref="H156" r:id="rId249"/>
    <hyperlink ref="H187" r:id="rId250"/>
    <hyperlink ref="H51" r:id="rId251"/>
    <hyperlink ref="H122" r:id="rId252"/>
    <hyperlink ref="H97" r:id="rId253"/>
    <hyperlink ref="H175" r:id="rId254"/>
    <hyperlink ref="H346" r:id="rId255"/>
    <hyperlink ref="H237" r:id="rId256"/>
    <hyperlink ref="H147" r:id="rId257"/>
    <hyperlink ref="H32" r:id="rId258"/>
    <hyperlink ref="H206" r:id="rId259"/>
    <hyperlink ref="H74" r:id="rId260"/>
    <hyperlink ref="H16" r:id="rId261"/>
    <hyperlink ref="H251" r:id="rId262"/>
    <hyperlink ref="H282" r:id="rId263"/>
    <hyperlink ref="H117" r:id="rId264"/>
    <hyperlink ref="H104" r:id="rId265"/>
    <hyperlink ref="H252" r:id="rId266"/>
    <hyperlink ref="H332" r:id="rId267"/>
    <hyperlink ref="H30" r:id="rId268"/>
    <hyperlink ref="H69" r:id="rId269"/>
    <hyperlink ref="H134" r:id="rId270"/>
    <hyperlink ref="H165" r:id="rId271"/>
    <hyperlink ref="H305" r:id="rId272"/>
    <hyperlink ref="H161" r:id="rId273"/>
    <hyperlink ref="H183" r:id="rId274"/>
    <hyperlink ref="H20" r:id="rId275"/>
    <hyperlink ref="H162" r:id="rId276"/>
    <hyperlink ref="H36" r:id="rId277"/>
    <hyperlink ref="H194" r:id="rId278"/>
    <hyperlink ref="H125" r:id="rId279"/>
    <hyperlink ref="H347" r:id="rId280"/>
    <hyperlink ref="H95" r:id="rId281"/>
    <hyperlink ref="H293" r:id="rId282"/>
    <hyperlink ref="H166" r:id="rId283"/>
    <hyperlink ref="H198" r:id="rId284"/>
    <hyperlink ref="H100" r:id="rId285"/>
    <hyperlink ref="H184" r:id="rId286"/>
    <hyperlink ref="H130" r:id="rId287"/>
    <hyperlink ref="H52" r:id="rId288"/>
    <hyperlink ref="H242" r:id="rId289"/>
    <hyperlink ref="H99" r:id="rId290"/>
    <hyperlink ref="H98" r:id="rId291"/>
    <hyperlink ref="H136" r:id="rId292"/>
    <hyperlink ref="H118" r:id="rId293"/>
    <hyperlink ref="H199" r:id="rId294"/>
    <hyperlink ref="H67" r:id="rId295"/>
    <hyperlink ref="H101" r:id="rId296"/>
    <hyperlink ref="H343" r:id="rId297"/>
    <hyperlink ref="H88" r:id="rId298"/>
    <hyperlink ref="H177" r:id="rId299"/>
    <hyperlink ref="H243" r:id="rId300"/>
    <hyperlink ref="H287" r:id="rId301"/>
    <hyperlink ref="H132" r:id="rId302"/>
    <hyperlink ref="H348" r:id="rId303"/>
    <hyperlink ref="H86" r:id="rId304"/>
    <hyperlink ref="H200" r:id="rId305"/>
    <hyperlink ref="H75" r:id="rId306"/>
    <hyperlink ref="H340" r:id="rId307"/>
    <hyperlink ref="H310" r:id="rId308"/>
    <hyperlink ref="H181" r:id="rId309"/>
    <hyperlink ref="H68" r:id="rId310"/>
    <hyperlink ref="H279" r:id="rId311"/>
    <hyperlink ref="H155" r:id="rId312"/>
    <hyperlink ref="H128" r:id="rId313"/>
    <hyperlink ref="H83" r:id="rId314"/>
    <hyperlink ref="H93" r:id="rId315"/>
    <hyperlink ref="H54" r:id="rId316"/>
    <hyperlink ref="H327" r:id="rId317"/>
    <hyperlink ref="H131" r:id="rId318"/>
    <hyperlink ref="H33" r:id="rId319"/>
    <hyperlink ref="H133" r:id="rId320"/>
    <hyperlink ref="H274" r:id="rId321"/>
    <hyperlink ref="H263" r:id="rId322"/>
    <hyperlink ref="H259" r:id="rId323"/>
    <hyperlink ref="H230" r:id="rId324"/>
    <hyperlink ref="H73" r:id="rId325"/>
    <hyperlink ref="H302" r:id="rId326"/>
    <hyperlink ref="H204" r:id="rId327"/>
    <hyperlink ref="H213" r:id="rId328"/>
    <hyperlink ref="H154" r:id="rId329"/>
    <hyperlink ref="H186" r:id="rId330"/>
    <hyperlink ref="H205" r:id="rId331"/>
    <hyperlink ref="H185" r:id="rId332"/>
    <hyperlink ref="H351" r:id="rId333"/>
    <hyperlink ref="H315" r:id="rId334"/>
    <hyperlink ref="H231" r:id="rId335"/>
    <hyperlink ref="H227" r:id="rId336"/>
    <hyperlink ref="H55" r:id="rId337"/>
    <hyperlink ref="H56" r:id="rId338"/>
    <hyperlink ref="H236" r:id="rId339"/>
    <hyperlink ref="H241" r:id="rId340"/>
    <hyperlink ref="H323" r:id="rId341"/>
    <hyperlink ref="H219" r:id="rId342"/>
    <hyperlink ref="H324" r:id="rId343"/>
    <hyperlink ref="H25" r:id="rId344"/>
    <hyperlink ref="H325" r:id="rId345"/>
    <hyperlink ref="H221" r:id="rId346"/>
    <hyperlink ref="H262" r:id="rId347"/>
    <hyperlink ref="H345" r:id="rId348"/>
  </hyperlinks>
  <pageMargins left="0.7" right="0.7" top="0.75" bottom="0.75" header="0.3" footer="0.3"/>
  <pageSetup orientation="portrait" verticalDpi="0" r:id="rId3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zoomScaleNormal="100" workbookViewId="0">
      <pane xSplit="5" ySplit="5" topLeftCell="F6" activePane="bottomRight" state="frozen"/>
      <selection pane="topRight" activeCell="E1" sqref="E1"/>
      <selection pane="bottomLeft" activeCell="A8" sqref="A8"/>
      <selection pane="bottomRight"/>
    </sheetView>
  </sheetViews>
  <sheetFormatPr defaultRowHeight="15" x14ac:dyDescent="0.25"/>
  <cols>
    <col min="1" max="1" width="26" bestFit="1" customWidth="1"/>
    <col min="2" max="2" width="27.5703125" customWidth="1"/>
    <col min="3" max="3" width="8" bestFit="1" customWidth="1"/>
    <col min="4" max="4" width="20.7109375" bestFit="1" customWidth="1"/>
    <col min="5" max="5" width="25.42578125" customWidth="1"/>
    <col min="6" max="6" width="15.5703125" customWidth="1"/>
    <col min="7" max="7" width="28" customWidth="1"/>
    <col min="8" max="9" width="22.5703125" customWidth="1"/>
    <col min="10" max="10" width="15.85546875" customWidth="1"/>
    <col min="11" max="11" width="72.28515625" customWidth="1"/>
  </cols>
  <sheetData>
    <row r="1" spans="1:13" ht="18.75" x14ac:dyDescent="0.3">
      <c r="A1" s="13" t="s">
        <v>498</v>
      </c>
    </row>
    <row r="2" spans="1:13" ht="19.5" thickBot="1" x14ac:dyDescent="0.35">
      <c r="A2" s="13" t="s">
        <v>2416</v>
      </c>
    </row>
    <row r="3" spans="1:13" ht="19.5" thickBot="1" x14ac:dyDescent="0.35">
      <c r="A3" s="31" t="s">
        <v>2340</v>
      </c>
      <c r="B3" s="34"/>
      <c r="C3" s="34"/>
      <c r="D3" s="35"/>
      <c r="E3" s="31" t="s">
        <v>2349</v>
      </c>
      <c r="F3" s="32">
        <v>42762</v>
      </c>
    </row>
    <row r="4" spans="1:13" x14ac:dyDescent="0.25">
      <c r="A4" s="1"/>
      <c r="B4" s="1"/>
      <c r="C4" s="1"/>
      <c r="D4" s="1"/>
      <c r="E4" s="1"/>
      <c r="F4" s="1"/>
      <c r="G4" s="1"/>
      <c r="H4" s="1"/>
      <c r="I4" s="1"/>
      <c r="J4" s="1"/>
      <c r="K4" s="1"/>
    </row>
    <row r="5" spans="1:13" x14ac:dyDescent="0.25">
      <c r="A5" s="10" t="s">
        <v>698</v>
      </c>
      <c r="B5" s="6" t="s">
        <v>664</v>
      </c>
      <c r="C5" s="6" t="s">
        <v>170</v>
      </c>
      <c r="D5" s="6" t="s">
        <v>665</v>
      </c>
      <c r="E5" s="6" t="s">
        <v>164</v>
      </c>
      <c r="F5" s="6" t="s">
        <v>166</v>
      </c>
      <c r="G5" s="6" t="s">
        <v>278</v>
      </c>
      <c r="H5" s="6" t="s">
        <v>2334</v>
      </c>
      <c r="I5" s="6" t="s">
        <v>2337</v>
      </c>
      <c r="J5" s="6" t="s">
        <v>2391</v>
      </c>
      <c r="K5" s="6" t="s">
        <v>483</v>
      </c>
    </row>
    <row r="6" spans="1:13" ht="135" x14ac:dyDescent="0.25">
      <c r="A6" s="4" t="s">
        <v>2440</v>
      </c>
      <c r="B6" s="4" t="s">
        <v>2199</v>
      </c>
      <c r="C6" s="4">
        <v>2008</v>
      </c>
      <c r="D6" s="4" t="s">
        <v>2185</v>
      </c>
      <c r="E6" s="4" t="s">
        <v>467</v>
      </c>
      <c r="F6" s="4" t="s">
        <v>176</v>
      </c>
      <c r="G6" s="7" t="s">
        <v>53</v>
      </c>
      <c r="H6" s="4" t="s">
        <v>2200</v>
      </c>
      <c r="I6" s="4" t="s">
        <v>2396</v>
      </c>
      <c r="J6" s="4" t="s">
        <v>2436</v>
      </c>
      <c r="K6" s="4" t="s">
        <v>2302</v>
      </c>
    </row>
    <row r="7" spans="1:13" ht="75" x14ac:dyDescent="0.25">
      <c r="A7" s="4" t="s">
        <v>2440</v>
      </c>
      <c r="B7" s="4" t="s">
        <v>2188</v>
      </c>
      <c r="C7" s="4">
        <v>2009</v>
      </c>
      <c r="D7" s="4" t="s">
        <v>2185</v>
      </c>
      <c r="E7" s="4" t="s">
        <v>457</v>
      </c>
      <c r="F7" s="4" t="s">
        <v>176</v>
      </c>
      <c r="G7" s="7" t="s">
        <v>43</v>
      </c>
      <c r="H7" s="4" t="s">
        <v>2186</v>
      </c>
      <c r="I7" s="4" t="s">
        <v>2393</v>
      </c>
      <c r="J7" s="4" t="s">
        <v>491</v>
      </c>
      <c r="K7" s="4" t="s">
        <v>2301</v>
      </c>
    </row>
    <row r="8" spans="1:13" ht="45" x14ac:dyDescent="0.25">
      <c r="A8" s="4" t="s">
        <v>2440</v>
      </c>
      <c r="B8" s="4" t="s">
        <v>2187</v>
      </c>
      <c r="C8" s="4">
        <v>2009</v>
      </c>
      <c r="D8" s="4" t="s">
        <v>2189</v>
      </c>
      <c r="E8" s="4" t="s">
        <v>458</v>
      </c>
      <c r="F8" s="4" t="s">
        <v>176</v>
      </c>
      <c r="G8" s="7" t="s">
        <v>44</v>
      </c>
      <c r="H8" s="4" t="s">
        <v>2190</v>
      </c>
      <c r="I8" s="4" t="s">
        <v>490</v>
      </c>
      <c r="J8" s="4" t="s">
        <v>1726</v>
      </c>
      <c r="K8" s="4" t="s">
        <v>2191</v>
      </c>
    </row>
    <row r="9" spans="1:13" ht="45" x14ac:dyDescent="0.25">
      <c r="A9" s="4" t="s">
        <v>2440</v>
      </c>
      <c r="B9" s="4" t="s">
        <v>1449</v>
      </c>
      <c r="C9" s="4">
        <v>2009</v>
      </c>
      <c r="D9" s="4" t="s">
        <v>2192</v>
      </c>
      <c r="E9" s="4" t="s">
        <v>459</v>
      </c>
      <c r="F9" s="4" t="s">
        <v>176</v>
      </c>
      <c r="G9" s="7" t="s">
        <v>45</v>
      </c>
      <c r="H9" s="4" t="s">
        <v>2193</v>
      </c>
      <c r="I9" s="4" t="s">
        <v>2396</v>
      </c>
      <c r="J9" s="4" t="s">
        <v>2098</v>
      </c>
      <c r="K9" s="4" t="s">
        <v>2194</v>
      </c>
    </row>
    <row r="10" spans="1:13" ht="120" x14ac:dyDescent="0.25">
      <c r="A10" s="4" t="s">
        <v>2440</v>
      </c>
      <c r="B10" s="4" t="s">
        <v>666</v>
      </c>
      <c r="C10" s="4">
        <v>2012</v>
      </c>
      <c r="D10" s="4" t="s">
        <v>2208</v>
      </c>
      <c r="E10" s="4" t="s">
        <v>190</v>
      </c>
      <c r="F10" s="4" t="s">
        <v>176</v>
      </c>
      <c r="G10" s="7" t="s">
        <v>191</v>
      </c>
      <c r="H10" s="4"/>
      <c r="I10" s="4" t="s">
        <v>2396</v>
      </c>
      <c r="J10" s="4" t="s">
        <v>485</v>
      </c>
      <c r="K10" s="4" t="s">
        <v>2306</v>
      </c>
    </row>
    <row r="11" spans="1:13" ht="150" x14ac:dyDescent="0.25">
      <c r="A11" s="4" t="s">
        <v>2440</v>
      </c>
      <c r="B11" s="4" t="s">
        <v>2203</v>
      </c>
      <c r="C11" s="4">
        <v>2014</v>
      </c>
      <c r="D11" s="4" t="s">
        <v>2205</v>
      </c>
      <c r="E11" s="4" t="s">
        <v>470</v>
      </c>
      <c r="F11" s="4" t="s">
        <v>176</v>
      </c>
      <c r="G11" s="7" t="s">
        <v>74</v>
      </c>
      <c r="H11" s="4" t="s">
        <v>2204</v>
      </c>
      <c r="I11" s="4" t="s">
        <v>2398</v>
      </c>
      <c r="J11" s="4" t="s">
        <v>484</v>
      </c>
      <c r="K11" s="4" t="s">
        <v>2304</v>
      </c>
    </row>
    <row r="12" spans="1:13" ht="120" x14ac:dyDescent="0.25">
      <c r="A12" s="4" t="s">
        <v>2440</v>
      </c>
      <c r="B12" s="4" t="s">
        <v>749</v>
      </c>
      <c r="C12" s="4">
        <v>2014</v>
      </c>
      <c r="D12" s="4" t="s">
        <v>2206</v>
      </c>
      <c r="E12" s="4" t="s">
        <v>473</v>
      </c>
      <c r="F12" s="4" t="s">
        <v>176</v>
      </c>
      <c r="G12" s="7" t="s">
        <v>81</v>
      </c>
      <c r="H12" s="4" t="s">
        <v>2207</v>
      </c>
      <c r="I12" s="4" t="s">
        <v>2398</v>
      </c>
      <c r="J12" s="4" t="s">
        <v>489</v>
      </c>
      <c r="K12" s="4" t="s">
        <v>2305</v>
      </c>
    </row>
    <row r="13" spans="1:13" ht="45" x14ac:dyDescent="0.25">
      <c r="A13" s="4" t="s">
        <v>2440</v>
      </c>
      <c r="B13" s="4" t="s">
        <v>749</v>
      </c>
      <c r="C13" s="4">
        <v>2014</v>
      </c>
      <c r="D13" s="4" t="s">
        <v>750</v>
      </c>
      <c r="E13" s="4" t="s">
        <v>472</v>
      </c>
      <c r="F13" s="4" t="s">
        <v>176</v>
      </c>
      <c r="G13" s="7" t="s">
        <v>77</v>
      </c>
      <c r="H13" s="4" t="s">
        <v>751</v>
      </c>
      <c r="I13" s="4" t="s">
        <v>2396</v>
      </c>
      <c r="J13" s="4" t="s">
        <v>2098</v>
      </c>
      <c r="K13" s="4" t="s">
        <v>752</v>
      </c>
      <c r="L13" s="11"/>
      <c r="M13" s="11"/>
    </row>
    <row r="14" spans="1:13" ht="105" x14ac:dyDescent="0.25">
      <c r="A14" s="4" t="s">
        <v>2440</v>
      </c>
      <c r="B14" s="4" t="s">
        <v>2195</v>
      </c>
      <c r="C14" s="4">
        <v>2015</v>
      </c>
      <c r="D14" s="4" t="s">
        <v>2196</v>
      </c>
      <c r="E14" s="4" t="s">
        <v>460</v>
      </c>
      <c r="F14" s="4" t="s">
        <v>176</v>
      </c>
      <c r="G14" s="7" t="s">
        <v>46</v>
      </c>
      <c r="H14" s="4" t="s">
        <v>2197</v>
      </c>
      <c r="I14" s="4" t="s">
        <v>490</v>
      </c>
      <c r="J14" s="4" t="s">
        <v>1726</v>
      </c>
      <c r="K14" s="4" t="s">
        <v>2198</v>
      </c>
    </row>
    <row r="15" spans="1:13" ht="105" x14ac:dyDescent="0.25">
      <c r="A15" s="4" t="s">
        <v>2440</v>
      </c>
      <c r="B15" s="4" t="s">
        <v>2195</v>
      </c>
      <c r="C15" s="4">
        <v>2015</v>
      </c>
      <c r="D15" s="4" t="s">
        <v>2201</v>
      </c>
      <c r="E15" s="4" t="s">
        <v>469</v>
      </c>
      <c r="F15" s="4" t="s">
        <v>176</v>
      </c>
      <c r="G15" s="7" t="s">
        <v>56</v>
      </c>
      <c r="H15" s="4" t="s">
        <v>2202</v>
      </c>
      <c r="I15" s="4" t="s">
        <v>2398</v>
      </c>
      <c r="J15" s="4" t="s">
        <v>2401</v>
      </c>
      <c r="K15" s="4" t="s">
        <v>2303</v>
      </c>
      <c r="L15" s="11"/>
    </row>
    <row r="16" spans="1:13" ht="75" x14ac:dyDescent="0.25">
      <c r="A16" s="4" t="s">
        <v>181</v>
      </c>
      <c r="B16" s="4" t="s">
        <v>207</v>
      </c>
      <c r="C16" s="4">
        <v>2012</v>
      </c>
      <c r="D16" s="4" t="s">
        <v>2210</v>
      </c>
      <c r="E16" s="4" t="s">
        <v>179</v>
      </c>
      <c r="F16" s="4" t="s">
        <v>176</v>
      </c>
      <c r="G16" s="7" t="s">
        <v>180</v>
      </c>
      <c r="H16" s="4" t="s">
        <v>2209</v>
      </c>
      <c r="I16" s="4" t="s">
        <v>490</v>
      </c>
      <c r="J16" s="4" t="s">
        <v>2327</v>
      </c>
      <c r="K16" s="4" t="s">
        <v>2307</v>
      </c>
      <c r="L16" s="11"/>
    </row>
    <row r="17" spans="1:13" ht="120" x14ac:dyDescent="0.25">
      <c r="A17" s="4" t="s">
        <v>502</v>
      </c>
      <c r="B17" s="4" t="s">
        <v>2212</v>
      </c>
      <c r="C17" s="4">
        <v>2015</v>
      </c>
      <c r="D17" s="4" t="s">
        <v>2211</v>
      </c>
      <c r="E17" s="4" t="s">
        <v>501</v>
      </c>
      <c r="F17" s="4" t="s">
        <v>176</v>
      </c>
      <c r="G17" s="7" t="s">
        <v>500</v>
      </c>
      <c r="H17" s="4" t="s">
        <v>505</v>
      </c>
      <c r="I17" s="4" t="s">
        <v>2394</v>
      </c>
      <c r="J17" s="4" t="s">
        <v>137</v>
      </c>
      <c r="K17" s="4" t="s">
        <v>2308</v>
      </c>
    </row>
    <row r="18" spans="1:13" ht="105" x14ac:dyDescent="0.25">
      <c r="A18" s="4" t="s">
        <v>31</v>
      </c>
      <c r="B18" s="4" t="s">
        <v>2231</v>
      </c>
      <c r="C18" s="4">
        <v>2006</v>
      </c>
      <c r="D18" s="4" t="s">
        <v>2229</v>
      </c>
      <c r="E18" s="4" t="s">
        <v>2233</v>
      </c>
      <c r="F18" s="4" t="s">
        <v>176</v>
      </c>
      <c r="G18" s="7" t="s">
        <v>2228</v>
      </c>
      <c r="H18" s="4" t="s">
        <v>2230</v>
      </c>
      <c r="I18" s="4" t="s">
        <v>2396</v>
      </c>
      <c r="J18" s="4" t="s">
        <v>485</v>
      </c>
      <c r="K18" s="4" t="s">
        <v>2314</v>
      </c>
    </row>
    <row r="19" spans="1:13" ht="195" x14ac:dyDescent="0.25">
      <c r="A19" s="4" t="s">
        <v>31</v>
      </c>
      <c r="B19" s="4" t="s">
        <v>2231</v>
      </c>
      <c r="C19" s="4">
        <v>2006</v>
      </c>
      <c r="D19" s="4" t="s">
        <v>2239</v>
      </c>
      <c r="E19" s="4" t="s">
        <v>2232</v>
      </c>
      <c r="F19" s="4" t="s">
        <v>176</v>
      </c>
      <c r="G19" s="7" t="s">
        <v>2241</v>
      </c>
      <c r="H19" s="4" t="s">
        <v>2240</v>
      </c>
      <c r="I19" s="4" t="s">
        <v>2396</v>
      </c>
      <c r="J19" s="4" t="s">
        <v>485</v>
      </c>
      <c r="K19" s="4" t="s">
        <v>2315</v>
      </c>
    </row>
    <row r="20" spans="1:13" ht="120" x14ac:dyDescent="0.25">
      <c r="A20" s="4" t="s">
        <v>31</v>
      </c>
      <c r="B20" s="4" t="s">
        <v>2246</v>
      </c>
      <c r="C20" s="4">
        <v>2008</v>
      </c>
      <c r="D20" s="4" t="s">
        <v>2248</v>
      </c>
      <c r="E20" s="4" t="s">
        <v>2247</v>
      </c>
      <c r="F20" s="4" t="s">
        <v>176</v>
      </c>
      <c r="G20" s="7" t="s">
        <v>42</v>
      </c>
      <c r="H20" s="4" t="s">
        <v>2249</v>
      </c>
      <c r="I20" s="4" t="s">
        <v>490</v>
      </c>
      <c r="J20" s="4" t="s">
        <v>489</v>
      </c>
      <c r="K20" s="4" t="s">
        <v>2316</v>
      </c>
    </row>
    <row r="21" spans="1:13" ht="60" x14ac:dyDescent="0.25">
      <c r="A21" s="4" t="s">
        <v>31</v>
      </c>
      <c r="B21" s="4" t="s">
        <v>2222</v>
      </c>
      <c r="C21" s="4">
        <v>2009</v>
      </c>
      <c r="D21" s="4" t="s">
        <v>2225</v>
      </c>
      <c r="E21" s="4" t="s">
        <v>2236</v>
      </c>
      <c r="F21" s="4" t="s">
        <v>176</v>
      </c>
      <c r="G21" s="7" t="s">
        <v>36</v>
      </c>
      <c r="H21" s="4" t="s">
        <v>2226</v>
      </c>
      <c r="I21" s="4" t="s">
        <v>2398</v>
      </c>
      <c r="J21" s="4" t="s">
        <v>2098</v>
      </c>
      <c r="K21" s="4" t="s">
        <v>2227</v>
      </c>
    </row>
    <row r="22" spans="1:13" ht="60" x14ac:dyDescent="0.25">
      <c r="A22" s="4" t="s">
        <v>31</v>
      </c>
      <c r="B22" s="4" t="s">
        <v>2222</v>
      </c>
      <c r="C22" s="4">
        <v>2009</v>
      </c>
      <c r="D22" s="4" t="s">
        <v>2216</v>
      </c>
      <c r="E22" s="4" t="s">
        <v>2235</v>
      </c>
      <c r="F22" s="4" t="s">
        <v>176</v>
      </c>
      <c r="G22" s="7" t="s">
        <v>38</v>
      </c>
      <c r="H22" s="4" t="s">
        <v>2217</v>
      </c>
      <c r="I22" s="4" t="s">
        <v>2396</v>
      </c>
      <c r="J22" s="4" t="s">
        <v>485</v>
      </c>
      <c r="K22" s="4" t="s">
        <v>2311</v>
      </c>
      <c r="L22" s="11"/>
    </row>
    <row r="23" spans="1:13" ht="120" x14ac:dyDescent="0.25">
      <c r="A23" s="4" t="s">
        <v>31</v>
      </c>
      <c r="B23" s="4" t="s">
        <v>2223</v>
      </c>
      <c r="C23" s="4">
        <v>2013</v>
      </c>
      <c r="D23" s="4" t="s">
        <v>2214</v>
      </c>
      <c r="E23" s="4" t="s">
        <v>2237</v>
      </c>
      <c r="F23" s="4" t="s">
        <v>176</v>
      </c>
      <c r="G23" s="7" t="s">
        <v>35</v>
      </c>
      <c r="H23" s="4" t="s">
        <v>2215</v>
      </c>
      <c r="I23" s="4" t="s">
        <v>2396</v>
      </c>
      <c r="J23" s="4" t="s">
        <v>2098</v>
      </c>
      <c r="K23" s="4" t="s">
        <v>2310</v>
      </c>
    </row>
    <row r="24" spans="1:13" ht="60" x14ac:dyDescent="0.25">
      <c r="A24" s="4" t="s">
        <v>31</v>
      </c>
      <c r="B24" s="4" t="s">
        <v>2245</v>
      </c>
      <c r="C24" s="4">
        <v>2013</v>
      </c>
      <c r="D24" s="4" t="s">
        <v>2243</v>
      </c>
      <c r="E24" s="4" t="s">
        <v>2242</v>
      </c>
      <c r="F24" s="4" t="s">
        <v>176</v>
      </c>
      <c r="G24" s="7" t="s">
        <v>41</v>
      </c>
      <c r="H24" s="4" t="s">
        <v>2244</v>
      </c>
      <c r="I24" s="4" t="s">
        <v>2396</v>
      </c>
      <c r="J24" s="4" t="s">
        <v>2098</v>
      </c>
      <c r="K24" s="4" t="s">
        <v>2423</v>
      </c>
      <c r="L24" s="11"/>
      <c r="M24" s="11"/>
    </row>
    <row r="25" spans="1:13" ht="90" x14ac:dyDescent="0.25">
      <c r="A25" s="4" t="s">
        <v>31</v>
      </c>
      <c r="B25" s="4" t="s">
        <v>2224</v>
      </c>
      <c r="C25" s="4">
        <v>2014</v>
      </c>
      <c r="D25" s="4" t="s">
        <v>2213</v>
      </c>
      <c r="E25" s="4" t="s">
        <v>2238</v>
      </c>
      <c r="F25" s="4" t="s">
        <v>176</v>
      </c>
      <c r="G25" s="7" t="s">
        <v>33</v>
      </c>
      <c r="H25" s="4" t="s">
        <v>195</v>
      </c>
      <c r="I25" s="4" t="s">
        <v>2394</v>
      </c>
      <c r="J25" s="4" t="s">
        <v>137</v>
      </c>
      <c r="K25" s="4" t="s">
        <v>2309</v>
      </c>
      <c r="L25" s="11"/>
      <c r="M25" s="11"/>
    </row>
    <row r="26" spans="1:13" ht="75" x14ac:dyDescent="0.25">
      <c r="A26" s="4" t="s">
        <v>31</v>
      </c>
      <c r="B26" s="4" t="s">
        <v>2221</v>
      </c>
      <c r="C26" s="4">
        <v>2015</v>
      </c>
      <c r="D26" s="4" t="s">
        <v>2220</v>
      </c>
      <c r="E26" s="4" t="s">
        <v>2234</v>
      </c>
      <c r="F26" s="4" t="s">
        <v>176</v>
      </c>
      <c r="G26" s="7" t="s">
        <v>40</v>
      </c>
      <c r="H26" s="4" t="s">
        <v>73</v>
      </c>
      <c r="I26" s="4" t="s">
        <v>2396</v>
      </c>
      <c r="J26" s="4" t="s">
        <v>485</v>
      </c>
      <c r="K26" s="4" t="s">
        <v>2313</v>
      </c>
    </row>
    <row r="27" spans="1:13" ht="90" x14ac:dyDescent="0.25">
      <c r="A27" s="4" t="s">
        <v>31</v>
      </c>
      <c r="B27" s="4" t="s">
        <v>2218</v>
      </c>
      <c r="C27" s="4">
        <v>2016</v>
      </c>
      <c r="D27" s="4" t="s">
        <v>2219</v>
      </c>
      <c r="E27" s="4" t="s">
        <v>279</v>
      </c>
      <c r="F27" s="4" t="s">
        <v>176</v>
      </c>
      <c r="G27" s="7" t="s">
        <v>39</v>
      </c>
      <c r="H27" s="4" t="s">
        <v>2202</v>
      </c>
      <c r="I27" s="4" t="s">
        <v>2396</v>
      </c>
      <c r="J27" s="4" t="s">
        <v>2098</v>
      </c>
      <c r="K27" s="4" t="s">
        <v>2312</v>
      </c>
    </row>
    <row r="28" spans="1:13" ht="120" x14ac:dyDescent="0.25">
      <c r="A28" s="4" t="s">
        <v>596</v>
      </c>
      <c r="B28" s="4" t="s">
        <v>597</v>
      </c>
      <c r="C28" s="4">
        <v>2013</v>
      </c>
      <c r="D28" s="4" t="s">
        <v>1950</v>
      </c>
      <c r="E28" s="4" t="s">
        <v>2250</v>
      </c>
      <c r="F28" s="4" t="s">
        <v>176</v>
      </c>
      <c r="G28" s="7" t="s">
        <v>34</v>
      </c>
      <c r="H28" s="4" t="s">
        <v>303</v>
      </c>
      <c r="I28" s="4" t="s">
        <v>2396</v>
      </c>
      <c r="J28" s="4" t="s">
        <v>2098</v>
      </c>
      <c r="K28" s="4" t="s">
        <v>2317</v>
      </c>
    </row>
    <row r="29" spans="1:13" ht="60" x14ac:dyDescent="0.25">
      <c r="A29" s="4" t="s">
        <v>188</v>
      </c>
      <c r="B29" s="4" t="s">
        <v>666</v>
      </c>
      <c r="C29" s="4">
        <v>2012</v>
      </c>
      <c r="D29" s="4" t="s">
        <v>2282</v>
      </c>
      <c r="E29" s="4" t="s">
        <v>187</v>
      </c>
      <c r="F29" s="4" t="s">
        <v>176</v>
      </c>
      <c r="G29" s="7" t="s">
        <v>186</v>
      </c>
      <c r="H29" s="4" t="s">
        <v>2287</v>
      </c>
      <c r="I29" s="4" t="s">
        <v>2398</v>
      </c>
      <c r="J29" s="4" t="s">
        <v>484</v>
      </c>
      <c r="K29" s="4" t="s">
        <v>2288</v>
      </c>
    </row>
    <row r="30" spans="1:13" ht="75" x14ac:dyDescent="0.25">
      <c r="A30" s="4" t="s">
        <v>362</v>
      </c>
      <c r="B30" s="4" t="s">
        <v>871</v>
      </c>
      <c r="C30" s="4">
        <v>2013</v>
      </c>
      <c r="D30" s="4" t="s">
        <v>870</v>
      </c>
      <c r="E30" s="4" t="s">
        <v>423</v>
      </c>
      <c r="F30" s="4" t="s">
        <v>176</v>
      </c>
      <c r="G30" s="7" t="s">
        <v>138</v>
      </c>
      <c r="H30" s="4" t="s">
        <v>872</v>
      </c>
      <c r="I30" s="4" t="s">
        <v>2394</v>
      </c>
      <c r="J30" s="4" t="s">
        <v>1644</v>
      </c>
      <c r="K30" s="4" t="s">
        <v>873</v>
      </c>
    </row>
    <row r="31" spans="1:13" ht="45" x14ac:dyDescent="0.25">
      <c r="A31" s="4" t="s">
        <v>1827</v>
      </c>
      <c r="B31" s="4" t="s">
        <v>1449</v>
      </c>
      <c r="C31" s="4">
        <v>2011</v>
      </c>
      <c r="D31" s="4" t="s">
        <v>2282</v>
      </c>
      <c r="E31" s="4" t="s">
        <v>275</v>
      </c>
      <c r="F31" s="4" t="s">
        <v>176</v>
      </c>
      <c r="G31" s="7" t="s">
        <v>274</v>
      </c>
      <c r="H31" s="4" t="s">
        <v>2281</v>
      </c>
      <c r="I31" s="4" t="s">
        <v>2398</v>
      </c>
      <c r="J31" s="4" t="s">
        <v>484</v>
      </c>
      <c r="K31" s="4" t="s">
        <v>2291</v>
      </c>
    </row>
    <row r="32" spans="1:13" ht="90" x14ac:dyDescent="0.25">
      <c r="A32" s="4" t="s">
        <v>1827</v>
      </c>
      <c r="B32" s="4" t="s">
        <v>1449</v>
      </c>
      <c r="C32" s="4">
        <v>2015</v>
      </c>
      <c r="D32" s="4" t="s">
        <v>2292</v>
      </c>
      <c r="E32" s="4" t="s">
        <v>300</v>
      </c>
      <c r="F32" s="4" t="s">
        <v>176</v>
      </c>
      <c r="G32" s="7" t="s">
        <v>22</v>
      </c>
      <c r="H32" s="4"/>
      <c r="I32" s="4" t="s">
        <v>2396</v>
      </c>
      <c r="J32" s="4" t="s">
        <v>2098</v>
      </c>
      <c r="K32" s="4" t="s">
        <v>2326</v>
      </c>
    </row>
    <row r="33" spans="1:11" ht="75" x14ac:dyDescent="0.25">
      <c r="A33" s="4" t="s">
        <v>481</v>
      </c>
      <c r="B33" s="4" t="s">
        <v>666</v>
      </c>
      <c r="C33" s="4">
        <v>2012</v>
      </c>
      <c r="D33" s="4" t="s">
        <v>2289</v>
      </c>
      <c r="E33" s="4" t="s">
        <v>189</v>
      </c>
      <c r="F33" s="4" t="s">
        <v>176</v>
      </c>
      <c r="G33" s="7" t="s">
        <v>175</v>
      </c>
      <c r="H33" s="4" t="s">
        <v>2284</v>
      </c>
      <c r="I33" s="4" t="s">
        <v>2398</v>
      </c>
      <c r="J33" s="4" t="s">
        <v>484</v>
      </c>
      <c r="K33" s="4" t="s">
        <v>2325</v>
      </c>
    </row>
    <row r="34" spans="1:11" ht="60" x14ac:dyDescent="0.25">
      <c r="A34" s="4" t="s">
        <v>481</v>
      </c>
      <c r="B34" s="4" t="s">
        <v>666</v>
      </c>
      <c r="C34" s="4">
        <v>2012</v>
      </c>
      <c r="D34" s="4" t="s">
        <v>2280</v>
      </c>
      <c r="E34" s="4" t="s">
        <v>192</v>
      </c>
      <c r="F34" s="4" t="s">
        <v>176</v>
      </c>
      <c r="G34" s="7" t="s">
        <v>193</v>
      </c>
      <c r="H34" s="4" t="s">
        <v>71</v>
      </c>
      <c r="I34" s="4" t="s">
        <v>2398</v>
      </c>
      <c r="J34" s="4" t="s">
        <v>484</v>
      </c>
      <c r="K34" s="4" t="s">
        <v>2290</v>
      </c>
    </row>
    <row r="35" spans="1:11" ht="60" x14ac:dyDescent="0.25">
      <c r="A35" s="4" t="s">
        <v>700</v>
      </c>
      <c r="B35" s="4" t="s">
        <v>701</v>
      </c>
      <c r="C35" s="4">
        <v>2014</v>
      </c>
      <c r="D35" s="4" t="s">
        <v>2183</v>
      </c>
      <c r="E35" s="4" t="s">
        <v>636</v>
      </c>
      <c r="F35" s="4" t="s">
        <v>176</v>
      </c>
      <c r="G35" s="7" t="s">
        <v>5</v>
      </c>
      <c r="H35" s="4" t="s">
        <v>2184</v>
      </c>
      <c r="I35" s="4" t="s">
        <v>2398</v>
      </c>
      <c r="J35" s="4" t="s">
        <v>2435</v>
      </c>
      <c r="K35" s="4" t="s">
        <v>2293</v>
      </c>
    </row>
    <row r="36" spans="1:11" ht="60" x14ac:dyDescent="0.25">
      <c r="A36" s="4" t="s">
        <v>2181</v>
      </c>
      <c r="B36" s="4" t="s">
        <v>2180</v>
      </c>
      <c r="C36" s="4">
        <v>2014</v>
      </c>
      <c r="D36" s="4" t="s">
        <v>2183</v>
      </c>
      <c r="E36" s="4" t="s">
        <v>2182</v>
      </c>
      <c r="F36" s="4" t="s">
        <v>176</v>
      </c>
      <c r="G36" s="7" t="s">
        <v>37</v>
      </c>
      <c r="H36" s="4" t="s">
        <v>2184</v>
      </c>
      <c r="I36" s="4" t="s">
        <v>2398</v>
      </c>
      <c r="J36" s="4" t="s">
        <v>2435</v>
      </c>
      <c r="K36" s="4" t="s">
        <v>2294</v>
      </c>
    </row>
    <row r="37" spans="1:11" ht="90" x14ac:dyDescent="0.25">
      <c r="A37" s="4" t="s">
        <v>479</v>
      </c>
      <c r="B37" s="4" t="s">
        <v>699</v>
      </c>
      <c r="C37" s="4">
        <v>2010</v>
      </c>
      <c r="D37" s="4" t="s">
        <v>2295</v>
      </c>
      <c r="E37" s="4" t="s">
        <v>628</v>
      </c>
      <c r="F37" s="4" t="s">
        <v>176</v>
      </c>
      <c r="G37" s="7" t="s">
        <v>627</v>
      </c>
      <c r="H37" s="4" t="s">
        <v>630</v>
      </c>
      <c r="I37" s="4" t="s">
        <v>2393</v>
      </c>
      <c r="J37" s="4" t="s">
        <v>491</v>
      </c>
      <c r="K37" s="4" t="s">
        <v>631</v>
      </c>
    </row>
    <row r="38" spans="1:11" ht="75" x14ac:dyDescent="0.25">
      <c r="A38" s="4" t="s">
        <v>479</v>
      </c>
      <c r="B38" s="4" t="s">
        <v>282</v>
      </c>
      <c r="C38" s="4">
        <v>2013</v>
      </c>
      <c r="D38" s="4"/>
      <c r="E38" s="4" t="s">
        <v>282</v>
      </c>
      <c r="F38" s="4" t="s">
        <v>702</v>
      </c>
      <c r="G38" s="7" t="s">
        <v>590</v>
      </c>
      <c r="H38" s="4"/>
      <c r="I38" s="4" t="s">
        <v>2398</v>
      </c>
      <c r="J38" s="4" t="s">
        <v>484</v>
      </c>
      <c r="K38" s="4" t="s">
        <v>2296</v>
      </c>
    </row>
    <row r="39" spans="1:11" ht="45" x14ac:dyDescent="0.25">
      <c r="A39" s="4" t="s">
        <v>203</v>
      </c>
      <c r="B39" s="4" t="s">
        <v>205</v>
      </c>
      <c r="C39" s="4">
        <v>2011</v>
      </c>
      <c r="D39" s="4" t="s">
        <v>2253</v>
      </c>
      <c r="E39" s="4" t="s">
        <v>200</v>
      </c>
      <c r="F39" s="4" t="s">
        <v>176</v>
      </c>
      <c r="G39" s="7" t="s">
        <v>199</v>
      </c>
      <c r="H39" s="4" t="s">
        <v>203</v>
      </c>
      <c r="I39" s="4" t="s">
        <v>2396</v>
      </c>
      <c r="J39" s="4" t="s">
        <v>2098</v>
      </c>
      <c r="K39" s="4" t="s">
        <v>2318</v>
      </c>
    </row>
    <row r="40" spans="1:11" ht="60" x14ac:dyDescent="0.25">
      <c r="A40" s="4" t="s">
        <v>203</v>
      </c>
      <c r="B40" s="4" t="s">
        <v>205</v>
      </c>
      <c r="C40" s="4">
        <v>2011</v>
      </c>
      <c r="D40" s="4"/>
      <c r="E40" s="4" t="s">
        <v>205</v>
      </c>
      <c r="F40" s="4" t="s">
        <v>2426</v>
      </c>
      <c r="G40" s="7" t="s">
        <v>204</v>
      </c>
      <c r="H40" s="4"/>
      <c r="I40" s="4" t="s">
        <v>2392</v>
      </c>
      <c r="J40" s="4" t="s">
        <v>2392</v>
      </c>
      <c r="K40" s="4" t="s">
        <v>2252</v>
      </c>
    </row>
    <row r="41" spans="1:11" ht="135" x14ac:dyDescent="0.25">
      <c r="A41" s="4" t="s">
        <v>203</v>
      </c>
      <c r="B41" s="4" t="s">
        <v>205</v>
      </c>
      <c r="C41" s="4">
        <v>2011</v>
      </c>
      <c r="D41" s="4" t="s">
        <v>2254</v>
      </c>
      <c r="E41" s="4" t="s">
        <v>273</v>
      </c>
      <c r="F41" s="4" t="s">
        <v>176</v>
      </c>
      <c r="G41" s="7" t="s">
        <v>201</v>
      </c>
      <c r="H41" s="4" t="s">
        <v>202</v>
      </c>
      <c r="I41" s="4" t="s">
        <v>490</v>
      </c>
      <c r="J41" s="4" t="s">
        <v>832</v>
      </c>
      <c r="K41" s="4" t="s">
        <v>2319</v>
      </c>
    </row>
    <row r="42" spans="1:11" ht="75" x14ac:dyDescent="0.25">
      <c r="A42" s="4" t="s">
        <v>203</v>
      </c>
      <c r="B42" s="4" t="s">
        <v>205</v>
      </c>
      <c r="C42" s="4">
        <v>2011</v>
      </c>
      <c r="D42" s="4" t="s">
        <v>2255</v>
      </c>
      <c r="E42" s="4" t="s">
        <v>196</v>
      </c>
      <c r="F42" s="4" t="s">
        <v>176</v>
      </c>
      <c r="G42" s="7" t="s">
        <v>197</v>
      </c>
      <c r="H42" s="4" t="s">
        <v>198</v>
      </c>
      <c r="I42" s="4" t="s">
        <v>490</v>
      </c>
      <c r="J42" s="4" t="s">
        <v>2257</v>
      </c>
      <c r="K42" s="4" t="s">
        <v>2256</v>
      </c>
    </row>
    <row r="43" spans="1:11" ht="90" x14ac:dyDescent="0.25">
      <c r="A43" s="4" t="s">
        <v>203</v>
      </c>
      <c r="B43" s="4" t="s">
        <v>205</v>
      </c>
      <c r="C43" s="4">
        <v>2011</v>
      </c>
      <c r="D43" s="4" t="s">
        <v>2258</v>
      </c>
      <c r="E43" s="4" t="s">
        <v>2259</v>
      </c>
      <c r="F43" s="4" t="s">
        <v>176</v>
      </c>
      <c r="G43" s="7" t="s">
        <v>194</v>
      </c>
      <c r="H43" s="4" t="s">
        <v>195</v>
      </c>
      <c r="I43" s="4" t="s">
        <v>2394</v>
      </c>
      <c r="J43" s="4" t="s">
        <v>137</v>
      </c>
      <c r="K43" s="4" t="s">
        <v>2320</v>
      </c>
    </row>
    <row r="44" spans="1:11" ht="75" x14ac:dyDescent="0.25">
      <c r="A44" s="4" t="s">
        <v>203</v>
      </c>
      <c r="B44" s="4" t="s">
        <v>209</v>
      </c>
      <c r="C44" s="4">
        <v>2011</v>
      </c>
      <c r="D44" s="4" t="s">
        <v>203</v>
      </c>
      <c r="E44" s="4" t="s">
        <v>209</v>
      </c>
      <c r="F44" s="4" t="s">
        <v>2426</v>
      </c>
      <c r="G44" s="7" t="s">
        <v>208</v>
      </c>
      <c r="H44" s="4"/>
      <c r="I44" s="4" t="s">
        <v>2392</v>
      </c>
      <c r="J44" s="4" t="s">
        <v>2392</v>
      </c>
      <c r="K44" s="4" t="s">
        <v>2267</v>
      </c>
    </row>
    <row r="45" spans="1:11" ht="60" x14ac:dyDescent="0.25">
      <c r="A45" s="4" t="s">
        <v>203</v>
      </c>
      <c r="B45" s="4" t="s">
        <v>209</v>
      </c>
      <c r="C45" s="4">
        <v>2011</v>
      </c>
      <c r="D45" s="4" t="s">
        <v>203</v>
      </c>
      <c r="E45" s="4" t="s">
        <v>209</v>
      </c>
      <c r="F45" s="4" t="s">
        <v>703</v>
      </c>
      <c r="G45" s="7" t="s">
        <v>210</v>
      </c>
      <c r="H45" s="4"/>
      <c r="I45" s="4" t="s">
        <v>2392</v>
      </c>
      <c r="J45" s="4" t="s">
        <v>2392</v>
      </c>
      <c r="K45" s="4" t="s">
        <v>2269</v>
      </c>
    </row>
    <row r="46" spans="1:11" ht="75" x14ac:dyDescent="0.25">
      <c r="A46" s="4" t="s">
        <v>203</v>
      </c>
      <c r="B46" s="4" t="s">
        <v>207</v>
      </c>
      <c r="C46" s="4">
        <v>2012</v>
      </c>
      <c r="D46" s="4"/>
      <c r="E46" s="4" t="s">
        <v>174</v>
      </c>
      <c r="F46" s="4" t="s">
        <v>703</v>
      </c>
      <c r="G46" s="7" t="s">
        <v>173</v>
      </c>
      <c r="H46" s="4"/>
      <c r="I46" s="4" t="s">
        <v>2392</v>
      </c>
      <c r="J46" s="4" t="s">
        <v>2392</v>
      </c>
      <c r="K46" s="4" t="s">
        <v>2263</v>
      </c>
    </row>
    <row r="47" spans="1:11" ht="60" x14ac:dyDescent="0.25">
      <c r="A47" s="4" t="s">
        <v>203</v>
      </c>
      <c r="B47" s="4" t="s">
        <v>207</v>
      </c>
      <c r="C47" s="4">
        <v>2012</v>
      </c>
      <c r="D47" s="4" t="s">
        <v>2260</v>
      </c>
      <c r="E47" s="4" t="s">
        <v>178</v>
      </c>
      <c r="F47" s="4" t="s">
        <v>176</v>
      </c>
      <c r="G47" s="7" t="s">
        <v>177</v>
      </c>
      <c r="H47" s="4" t="s">
        <v>203</v>
      </c>
      <c r="I47" s="4" t="s">
        <v>490</v>
      </c>
      <c r="J47" s="4" t="s">
        <v>489</v>
      </c>
      <c r="K47" s="4" t="s">
        <v>2261</v>
      </c>
    </row>
    <row r="48" spans="1:11" ht="75" x14ac:dyDescent="0.25">
      <c r="A48" s="4" t="s">
        <v>203</v>
      </c>
      <c r="B48" s="4" t="s">
        <v>207</v>
      </c>
      <c r="C48" s="4">
        <v>2012</v>
      </c>
      <c r="D48" s="4"/>
      <c r="E48" s="4" t="s">
        <v>207</v>
      </c>
      <c r="F48" s="4" t="s">
        <v>2426</v>
      </c>
      <c r="G48" s="7" t="s">
        <v>206</v>
      </c>
      <c r="H48" s="4"/>
      <c r="I48" s="4" t="s">
        <v>2392</v>
      </c>
      <c r="J48" s="4" t="s">
        <v>2392</v>
      </c>
      <c r="K48" s="4" t="s">
        <v>2262</v>
      </c>
    </row>
    <row r="49" spans="1:11" ht="120" x14ac:dyDescent="0.25">
      <c r="A49" s="4" t="s">
        <v>203</v>
      </c>
      <c r="B49" s="4" t="s">
        <v>207</v>
      </c>
      <c r="C49" s="4">
        <v>2012</v>
      </c>
      <c r="D49" s="4" t="s">
        <v>2264</v>
      </c>
      <c r="E49" s="4" t="s">
        <v>172</v>
      </c>
      <c r="F49" s="4" t="s">
        <v>176</v>
      </c>
      <c r="G49" s="7" t="s">
        <v>7</v>
      </c>
      <c r="H49" s="4" t="s">
        <v>168</v>
      </c>
      <c r="I49" s="4" t="s">
        <v>2398</v>
      </c>
      <c r="J49" s="4" t="s">
        <v>484</v>
      </c>
      <c r="K49" s="4" t="s">
        <v>2321</v>
      </c>
    </row>
    <row r="50" spans="1:11" ht="210" x14ac:dyDescent="0.25">
      <c r="A50" s="4" t="s">
        <v>203</v>
      </c>
      <c r="B50" s="4" t="s">
        <v>207</v>
      </c>
      <c r="C50" s="4">
        <v>2012</v>
      </c>
      <c r="D50" s="4" t="s">
        <v>2265</v>
      </c>
      <c r="E50" s="4" t="s">
        <v>2424</v>
      </c>
      <c r="F50" s="4" t="s">
        <v>176</v>
      </c>
      <c r="G50" s="7" t="s">
        <v>184</v>
      </c>
      <c r="H50" s="4" t="s">
        <v>73</v>
      </c>
      <c r="I50" s="4" t="s">
        <v>490</v>
      </c>
      <c r="J50" s="4" t="s">
        <v>2401</v>
      </c>
      <c r="K50" s="4" t="s">
        <v>2322</v>
      </c>
    </row>
    <row r="51" spans="1:11" ht="75" x14ac:dyDescent="0.25">
      <c r="A51" s="4" t="s">
        <v>203</v>
      </c>
      <c r="B51" s="4" t="s">
        <v>207</v>
      </c>
      <c r="C51" s="4">
        <v>2012</v>
      </c>
      <c r="D51" s="4"/>
      <c r="E51" s="4" t="s">
        <v>486</v>
      </c>
      <c r="F51" s="4" t="s">
        <v>176</v>
      </c>
      <c r="G51" s="7" t="s">
        <v>182</v>
      </c>
      <c r="H51" s="4" t="s">
        <v>183</v>
      </c>
      <c r="I51" s="4" t="s">
        <v>490</v>
      </c>
      <c r="J51" s="4" t="s">
        <v>2327</v>
      </c>
      <c r="K51" s="4" t="s">
        <v>2323</v>
      </c>
    </row>
    <row r="52" spans="1:11" ht="135" x14ac:dyDescent="0.25">
      <c r="A52" s="4" t="s">
        <v>203</v>
      </c>
      <c r="B52" s="4" t="s">
        <v>207</v>
      </c>
      <c r="C52" s="4">
        <v>2012</v>
      </c>
      <c r="D52" s="4" t="s">
        <v>2266</v>
      </c>
      <c r="E52" s="4" t="s">
        <v>487</v>
      </c>
      <c r="F52" s="4" t="s">
        <v>176</v>
      </c>
      <c r="G52" s="7" t="s">
        <v>185</v>
      </c>
      <c r="H52" s="4" t="s">
        <v>72</v>
      </c>
      <c r="I52" s="4" t="s">
        <v>490</v>
      </c>
      <c r="J52" s="4" t="s">
        <v>975</v>
      </c>
      <c r="K52" s="4" t="s">
        <v>2324</v>
      </c>
    </row>
    <row r="53" spans="1:11" ht="60" x14ac:dyDescent="0.25">
      <c r="A53" s="4" t="s">
        <v>203</v>
      </c>
      <c r="B53" s="4" t="s">
        <v>218</v>
      </c>
      <c r="C53" s="4">
        <v>2012</v>
      </c>
      <c r="D53" s="4" t="s">
        <v>203</v>
      </c>
      <c r="E53" s="4" t="s">
        <v>218</v>
      </c>
      <c r="F53" s="4" t="s">
        <v>2426</v>
      </c>
      <c r="G53" s="7" t="s">
        <v>211</v>
      </c>
      <c r="H53" s="4"/>
      <c r="I53" s="4" t="s">
        <v>2392</v>
      </c>
      <c r="J53" s="4" t="s">
        <v>2392</v>
      </c>
      <c r="K53" s="4" t="s">
        <v>2268</v>
      </c>
    </row>
    <row r="54" spans="1:11" ht="75" x14ac:dyDescent="0.25">
      <c r="A54" s="4" t="s">
        <v>203</v>
      </c>
      <c r="B54" s="4" t="s">
        <v>218</v>
      </c>
      <c r="C54" s="4">
        <v>2012</v>
      </c>
      <c r="D54" s="4" t="s">
        <v>203</v>
      </c>
      <c r="E54" s="4" t="s">
        <v>218</v>
      </c>
      <c r="F54" s="4" t="s">
        <v>703</v>
      </c>
      <c r="G54" s="7" t="s">
        <v>212</v>
      </c>
      <c r="H54" s="4"/>
      <c r="I54" s="4" t="s">
        <v>2392</v>
      </c>
      <c r="J54" s="4" t="s">
        <v>2392</v>
      </c>
      <c r="K54" s="4" t="s">
        <v>2273</v>
      </c>
    </row>
    <row r="55" spans="1:11" ht="75" x14ac:dyDescent="0.25">
      <c r="A55" s="4" t="s">
        <v>203</v>
      </c>
      <c r="B55" s="4" t="s">
        <v>219</v>
      </c>
      <c r="C55" s="4">
        <v>2013</v>
      </c>
      <c r="D55" s="4" t="s">
        <v>203</v>
      </c>
      <c r="E55" s="4" t="s">
        <v>219</v>
      </c>
      <c r="F55" s="4" t="s">
        <v>2426</v>
      </c>
      <c r="G55" s="7" t="s">
        <v>217</v>
      </c>
      <c r="H55" s="4"/>
      <c r="I55" s="4" t="s">
        <v>2392</v>
      </c>
      <c r="J55" s="4" t="s">
        <v>2392</v>
      </c>
      <c r="K55" s="4" t="s">
        <v>2270</v>
      </c>
    </row>
    <row r="56" spans="1:11" ht="60" x14ac:dyDescent="0.25">
      <c r="A56" s="4" t="s">
        <v>203</v>
      </c>
      <c r="B56" s="4" t="s">
        <v>219</v>
      </c>
      <c r="C56" s="4">
        <v>2013</v>
      </c>
      <c r="D56" s="4" t="s">
        <v>203</v>
      </c>
      <c r="E56" s="4" t="s">
        <v>219</v>
      </c>
      <c r="F56" s="4" t="s">
        <v>703</v>
      </c>
      <c r="G56" s="7" t="s">
        <v>220</v>
      </c>
      <c r="H56" s="4"/>
      <c r="I56" s="4" t="s">
        <v>2392</v>
      </c>
      <c r="J56" s="4" t="s">
        <v>2392</v>
      </c>
      <c r="K56" s="4" t="s">
        <v>2274</v>
      </c>
    </row>
    <row r="57" spans="1:11" ht="90" x14ac:dyDescent="0.25">
      <c r="A57" s="4" t="s">
        <v>203</v>
      </c>
      <c r="B57" s="4" t="s">
        <v>215</v>
      </c>
      <c r="C57" s="4">
        <v>2013</v>
      </c>
      <c r="D57" s="4" t="s">
        <v>203</v>
      </c>
      <c r="E57" s="4" t="s">
        <v>215</v>
      </c>
      <c r="F57" s="4" t="s">
        <v>2426</v>
      </c>
      <c r="G57" s="7" t="s">
        <v>214</v>
      </c>
      <c r="H57" s="4"/>
      <c r="I57" s="4" t="s">
        <v>2392</v>
      </c>
      <c r="J57" s="4" t="s">
        <v>2392</v>
      </c>
      <c r="K57" s="4" t="s">
        <v>2272</v>
      </c>
    </row>
    <row r="58" spans="1:11" ht="75" x14ac:dyDescent="0.25">
      <c r="A58" s="4" t="s">
        <v>203</v>
      </c>
      <c r="B58" s="4" t="s">
        <v>215</v>
      </c>
      <c r="C58" s="4">
        <v>2013</v>
      </c>
      <c r="D58" s="4" t="s">
        <v>203</v>
      </c>
      <c r="E58" s="4" t="s">
        <v>215</v>
      </c>
      <c r="F58" s="4" t="s">
        <v>703</v>
      </c>
      <c r="G58" s="7" t="s">
        <v>216</v>
      </c>
      <c r="H58" s="4"/>
      <c r="I58" s="4" t="s">
        <v>2392</v>
      </c>
      <c r="J58" s="4" t="s">
        <v>2392</v>
      </c>
      <c r="K58" s="4" t="s">
        <v>2276</v>
      </c>
    </row>
    <row r="59" spans="1:11" ht="30" x14ac:dyDescent="0.25">
      <c r="A59" s="4" t="s">
        <v>203</v>
      </c>
      <c r="B59" s="4" t="s">
        <v>213</v>
      </c>
      <c r="C59" s="4">
        <v>2013</v>
      </c>
      <c r="D59" s="4" t="s">
        <v>203</v>
      </c>
      <c r="E59" s="4" t="s">
        <v>213</v>
      </c>
      <c r="F59" s="4" t="s">
        <v>2427</v>
      </c>
      <c r="G59" s="4"/>
      <c r="H59" s="4"/>
      <c r="I59" s="4" t="s">
        <v>2392</v>
      </c>
      <c r="J59" s="4" t="s">
        <v>2392</v>
      </c>
      <c r="K59" s="4" t="s">
        <v>704</v>
      </c>
    </row>
    <row r="60" spans="1:11" ht="105" x14ac:dyDescent="0.25">
      <c r="A60" s="4" t="s">
        <v>203</v>
      </c>
      <c r="B60" s="4" t="s">
        <v>219</v>
      </c>
      <c r="C60" s="4">
        <v>2013</v>
      </c>
      <c r="D60" s="4" t="s">
        <v>203</v>
      </c>
      <c r="E60" s="4" t="s">
        <v>234</v>
      </c>
      <c r="F60" s="4" t="s">
        <v>702</v>
      </c>
      <c r="G60" s="7" t="s">
        <v>235</v>
      </c>
      <c r="H60" s="4"/>
      <c r="I60" s="4" t="s">
        <v>2394</v>
      </c>
      <c r="J60" s="4" t="s">
        <v>494</v>
      </c>
      <c r="K60" s="4" t="s">
        <v>2283</v>
      </c>
    </row>
    <row r="61" spans="1:11" ht="75" x14ac:dyDescent="0.25">
      <c r="A61" s="4" t="s">
        <v>203</v>
      </c>
      <c r="B61" s="4" t="s">
        <v>222</v>
      </c>
      <c r="C61" s="4">
        <v>2014</v>
      </c>
      <c r="D61" s="4" t="s">
        <v>203</v>
      </c>
      <c r="E61" s="4" t="s">
        <v>222</v>
      </c>
      <c r="F61" s="4" t="s">
        <v>2426</v>
      </c>
      <c r="G61" s="7" t="s">
        <v>221</v>
      </c>
      <c r="H61" s="4"/>
      <c r="I61" s="4" t="s">
        <v>2392</v>
      </c>
      <c r="J61" s="4" t="s">
        <v>2392</v>
      </c>
      <c r="K61" s="4" t="s">
        <v>2271</v>
      </c>
    </row>
    <row r="62" spans="1:11" ht="60" x14ac:dyDescent="0.25">
      <c r="A62" s="4" t="s">
        <v>203</v>
      </c>
      <c r="B62" s="4" t="s">
        <v>222</v>
      </c>
      <c r="C62" s="4">
        <v>2014</v>
      </c>
      <c r="D62" s="4" t="s">
        <v>203</v>
      </c>
      <c r="E62" s="4" t="s">
        <v>222</v>
      </c>
      <c r="F62" s="4" t="s">
        <v>703</v>
      </c>
      <c r="G62" s="7" t="s">
        <v>223</v>
      </c>
      <c r="H62" s="4"/>
      <c r="I62" s="4" t="s">
        <v>2392</v>
      </c>
      <c r="J62" s="4" t="s">
        <v>2392</v>
      </c>
      <c r="K62" s="4" t="s">
        <v>2275</v>
      </c>
    </row>
    <row r="63" spans="1:11" ht="75" x14ac:dyDescent="0.25">
      <c r="A63" s="4" t="s">
        <v>203</v>
      </c>
      <c r="B63" s="4" t="s">
        <v>224</v>
      </c>
      <c r="C63" s="4">
        <v>2015</v>
      </c>
      <c r="D63" s="4" t="s">
        <v>203</v>
      </c>
      <c r="E63" s="4" t="s">
        <v>224</v>
      </c>
      <c r="F63" s="4" t="s">
        <v>2426</v>
      </c>
      <c r="G63" s="7" t="s">
        <v>226</v>
      </c>
      <c r="H63" s="4"/>
      <c r="I63" s="4" t="s">
        <v>2392</v>
      </c>
      <c r="J63" s="4" t="s">
        <v>2392</v>
      </c>
      <c r="K63" s="4" t="s">
        <v>2277</v>
      </c>
    </row>
    <row r="64" spans="1:11" ht="75" x14ac:dyDescent="0.25">
      <c r="A64" s="4" t="s">
        <v>203</v>
      </c>
      <c r="B64" s="4" t="s">
        <v>224</v>
      </c>
      <c r="C64" s="4">
        <v>2015</v>
      </c>
      <c r="D64" s="4" t="s">
        <v>203</v>
      </c>
      <c r="E64" s="4" t="s">
        <v>224</v>
      </c>
      <c r="F64" s="4" t="s">
        <v>703</v>
      </c>
      <c r="G64" s="7" t="s">
        <v>225</v>
      </c>
      <c r="H64" s="4"/>
      <c r="I64" s="4" t="s">
        <v>2392</v>
      </c>
      <c r="J64" s="4" t="s">
        <v>2392</v>
      </c>
      <c r="K64" s="4" t="s">
        <v>2278</v>
      </c>
    </row>
    <row r="65" spans="1:11" ht="120" x14ac:dyDescent="0.25">
      <c r="A65" s="4" t="s">
        <v>203</v>
      </c>
      <c r="B65" s="4" t="s">
        <v>224</v>
      </c>
      <c r="C65" s="4">
        <v>2015</v>
      </c>
      <c r="D65" s="4" t="s">
        <v>203</v>
      </c>
      <c r="E65" s="4" t="s">
        <v>232</v>
      </c>
      <c r="F65" s="4" t="s">
        <v>702</v>
      </c>
      <c r="G65" s="7" t="s">
        <v>233</v>
      </c>
      <c r="H65" s="4"/>
      <c r="I65" s="4" t="s">
        <v>490</v>
      </c>
      <c r="J65" s="4" t="s">
        <v>497</v>
      </c>
      <c r="K65" s="4" t="s">
        <v>2279</v>
      </c>
    </row>
    <row r="66" spans="1:11" ht="90" x14ac:dyDescent="0.25">
      <c r="A66" s="4" t="s">
        <v>203</v>
      </c>
      <c r="B66" s="4" t="s">
        <v>2285</v>
      </c>
      <c r="C66" s="4">
        <v>2015</v>
      </c>
      <c r="D66" s="4" t="s">
        <v>203</v>
      </c>
      <c r="E66" s="4" t="s">
        <v>239</v>
      </c>
      <c r="F66" s="4" t="s">
        <v>702</v>
      </c>
      <c r="G66" s="7" t="s">
        <v>240</v>
      </c>
      <c r="H66" s="4"/>
      <c r="I66" s="4" t="s">
        <v>490</v>
      </c>
      <c r="J66" s="4" t="s">
        <v>489</v>
      </c>
      <c r="K66" s="4" t="s">
        <v>2286</v>
      </c>
    </row>
    <row r="67" spans="1:11" ht="195" x14ac:dyDescent="0.25">
      <c r="A67" s="4" t="s">
        <v>340</v>
      </c>
      <c r="B67" s="4" t="s">
        <v>2299</v>
      </c>
      <c r="C67" s="4">
        <v>2015</v>
      </c>
      <c r="D67" s="4" t="s">
        <v>2300</v>
      </c>
      <c r="E67" s="4" t="s">
        <v>349</v>
      </c>
      <c r="F67" s="4" t="s">
        <v>702</v>
      </c>
      <c r="G67" s="7" t="s">
        <v>2297</v>
      </c>
      <c r="H67" s="4"/>
      <c r="I67" s="4" t="s">
        <v>490</v>
      </c>
      <c r="J67" s="4" t="s">
        <v>2327</v>
      </c>
      <c r="K67" s="4" t="s">
        <v>2298</v>
      </c>
    </row>
  </sheetData>
  <autoFilter ref="B5:K67"/>
  <sortState ref="A6:J67">
    <sortCondition ref="A6:A67"/>
    <sortCondition ref="C6:C67"/>
  </sortState>
  <hyperlinks>
    <hyperlink ref="G46" r:id="rId1"/>
    <hyperlink ref="G38" r:id="rId2"/>
    <hyperlink ref="G49" r:id="rId3"/>
    <hyperlink ref="G32" r:id="rId4"/>
    <hyperlink ref="G25" r:id="rId5"/>
    <hyperlink ref="G28" r:id="rId6"/>
    <hyperlink ref="G23" r:id="rId7"/>
    <hyperlink ref="G21" r:id="rId8"/>
    <hyperlink ref="G36" r:id="rId9"/>
    <hyperlink ref="G22" r:id="rId10"/>
    <hyperlink ref="G27" r:id="rId11"/>
    <hyperlink ref="G26" r:id="rId12"/>
    <hyperlink ref="G24" r:id="rId13"/>
    <hyperlink ref="G20" r:id="rId14"/>
    <hyperlink ref="G17" r:id="rId15"/>
    <hyperlink ref="G37" r:id="rId16"/>
    <hyperlink ref="G35" r:id="rId17"/>
    <hyperlink ref="G7" r:id="rId18"/>
    <hyperlink ref="G8" r:id="rId19"/>
    <hyperlink ref="G9" r:id="rId20"/>
    <hyperlink ref="G14" r:id="rId21"/>
    <hyperlink ref="G6" r:id="rId22"/>
    <hyperlink ref="G15" r:id="rId23"/>
    <hyperlink ref="G11" r:id="rId24"/>
    <hyperlink ref="G12" r:id="rId25"/>
    <hyperlink ref="G10" r:id="rId26"/>
    <hyperlink ref="G16" r:id="rId27"/>
    <hyperlink ref="G18" r:id="rId28"/>
    <hyperlink ref="G19" r:id="rId29"/>
    <hyperlink ref="G39" r:id="rId30"/>
    <hyperlink ref="G41" r:id="rId31"/>
    <hyperlink ref="G42" r:id="rId32"/>
    <hyperlink ref="G43" r:id="rId33"/>
    <hyperlink ref="G47" r:id="rId34"/>
    <hyperlink ref="G48" r:id="rId35"/>
    <hyperlink ref="G50" r:id="rId36"/>
    <hyperlink ref="G51" r:id="rId37"/>
    <hyperlink ref="G52" r:id="rId38"/>
    <hyperlink ref="G45" r:id="rId39"/>
    <hyperlink ref="G65" r:id="rId40"/>
    <hyperlink ref="G60" r:id="rId41"/>
    <hyperlink ref="G66" r:id="rId42"/>
    <hyperlink ref="G29" r:id="rId43"/>
    <hyperlink ref="G33" r:id="rId44"/>
    <hyperlink ref="G34" r:id="rId45"/>
    <hyperlink ref="G31" r:id="rId46"/>
    <hyperlink ref="G67" r:id="rId47"/>
    <hyperlink ref="G13" r:id="rId48"/>
    <hyperlink ref="G30" r:id="rId49"/>
    <hyperlink ref="G40" r:id="rId50"/>
    <hyperlink ref="G44" r:id="rId51"/>
    <hyperlink ref="G53" r:id="rId52"/>
    <hyperlink ref="G54" r:id="rId53"/>
    <hyperlink ref="G55" r:id="rId54"/>
    <hyperlink ref="G56" r:id="rId55"/>
    <hyperlink ref="G61" r:id="rId56"/>
    <hyperlink ref="G62" r:id="rId57"/>
    <hyperlink ref="G57" r:id="rId58"/>
    <hyperlink ref="G58" r:id="rId59"/>
    <hyperlink ref="G63" r:id="rId60"/>
    <hyperlink ref="G64" r:id="rId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pane ySplit="5" topLeftCell="A6" activePane="bottomLeft" state="frozen"/>
      <selection pane="bottomLeft"/>
    </sheetView>
  </sheetViews>
  <sheetFormatPr defaultRowHeight="15" x14ac:dyDescent="0.25"/>
  <cols>
    <col min="1" max="1" width="27" customWidth="1"/>
    <col min="2" max="2" width="34.85546875" customWidth="1"/>
    <col min="3" max="3" width="33.140625" customWidth="1"/>
    <col min="4" max="4" width="84.140625" customWidth="1"/>
  </cols>
  <sheetData>
    <row r="1" spans="1:5" ht="18.75" x14ac:dyDescent="0.3">
      <c r="A1" s="13" t="s">
        <v>498</v>
      </c>
    </row>
    <row r="2" spans="1:5" ht="19.5" thickBot="1" x14ac:dyDescent="0.35">
      <c r="A2" s="13" t="s">
        <v>2416</v>
      </c>
    </row>
    <row r="3" spans="1:5" ht="19.5" thickBot="1" x14ac:dyDescent="0.35">
      <c r="A3" s="33" t="s">
        <v>2177</v>
      </c>
      <c r="B3" s="31" t="s">
        <v>2349</v>
      </c>
      <c r="C3" s="32">
        <v>42762</v>
      </c>
    </row>
    <row r="4" spans="1:5" x14ac:dyDescent="0.25">
      <c r="A4" s="1"/>
      <c r="B4" s="1"/>
      <c r="C4" s="1"/>
      <c r="D4" s="1"/>
    </row>
    <row r="5" spans="1:5" x14ac:dyDescent="0.25">
      <c r="A5" s="6" t="s">
        <v>674</v>
      </c>
      <c r="B5" s="6" t="s">
        <v>2179</v>
      </c>
      <c r="C5" s="6" t="s">
        <v>697</v>
      </c>
      <c r="D5" s="6" t="s">
        <v>483</v>
      </c>
    </row>
    <row r="6" spans="1:5" ht="150" x14ac:dyDescent="0.25">
      <c r="A6" s="4" t="s">
        <v>480</v>
      </c>
      <c r="B6" s="4" t="s">
        <v>669</v>
      </c>
      <c r="C6" s="7" t="s">
        <v>8</v>
      </c>
      <c r="D6" s="4" t="s">
        <v>2156</v>
      </c>
      <c r="E6">
        <v>1</v>
      </c>
    </row>
    <row r="7" spans="1:5" ht="120" x14ac:dyDescent="0.25">
      <c r="A7" s="4" t="s">
        <v>23</v>
      </c>
      <c r="B7" s="4" t="s">
        <v>667</v>
      </c>
      <c r="C7" s="7" t="s">
        <v>30</v>
      </c>
      <c r="D7" s="4" t="s">
        <v>2155</v>
      </c>
      <c r="E7">
        <v>1</v>
      </c>
    </row>
    <row r="8" spans="1:5" ht="165" x14ac:dyDescent="0.25">
      <c r="A8" s="4" t="s">
        <v>23</v>
      </c>
      <c r="B8" s="4" t="s">
        <v>496</v>
      </c>
      <c r="C8" s="7" t="s">
        <v>24</v>
      </c>
      <c r="D8" s="4" t="s">
        <v>2154</v>
      </c>
      <c r="E8">
        <v>2</v>
      </c>
    </row>
    <row r="9" spans="1:5" ht="180" x14ac:dyDescent="0.25">
      <c r="A9" s="4" t="s">
        <v>2172</v>
      </c>
      <c r="B9" s="2" t="s">
        <v>2173</v>
      </c>
      <c r="C9" s="3" t="s">
        <v>2171</v>
      </c>
      <c r="D9" s="2" t="s">
        <v>2174</v>
      </c>
      <c r="E9">
        <v>1</v>
      </c>
    </row>
    <row r="10" spans="1:5" ht="195" x14ac:dyDescent="0.25">
      <c r="A10" s="4" t="s">
        <v>303</v>
      </c>
      <c r="B10" s="4" t="s">
        <v>693</v>
      </c>
      <c r="C10" s="7" t="s">
        <v>692</v>
      </c>
      <c r="D10" s="4" t="s">
        <v>2152</v>
      </c>
      <c r="E10">
        <v>2</v>
      </c>
    </row>
    <row r="11" spans="1:5" ht="210" x14ac:dyDescent="0.25">
      <c r="A11" s="4" t="s">
        <v>303</v>
      </c>
      <c r="B11" s="4" t="s">
        <v>691</v>
      </c>
      <c r="C11" s="7" t="s">
        <v>690</v>
      </c>
      <c r="D11" s="4" t="s">
        <v>2151</v>
      </c>
      <c r="E11">
        <v>1</v>
      </c>
    </row>
    <row r="12" spans="1:5" ht="120" x14ac:dyDescent="0.25">
      <c r="A12" s="4" t="s">
        <v>931</v>
      </c>
      <c r="B12" s="2" t="s">
        <v>933</v>
      </c>
      <c r="C12" s="3" t="s">
        <v>932</v>
      </c>
      <c r="D12" s="4" t="s">
        <v>2164</v>
      </c>
      <c r="E12">
        <v>2</v>
      </c>
    </row>
    <row r="13" spans="1:5" ht="150" x14ac:dyDescent="0.25">
      <c r="A13" s="4" t="s">
        <v>1658</v>
      </c>
      <c r="B13" s="2" t="s">
        <v>1659</v>
      </c>
      <c r="C13" s="3" t="s">
        <v>1657</v>
      </c>
      <c r="D13" s="4" t="s">
        <v>2175</v>
      </c>
      <c r="E13">
        <v>3</v>
      </c>
    </row>
    <row r="14" spans="1:5" ht="75" x14ac:dyDescent="0.25">
      <c r="A14" s="4" t="s">
        <v>2341</v>
      </c>
      <c r="B14" s="4" t="s">
        <v>668</v>
      </c>
      <c r="C14" s="7" t="s">
        <v>0</v>
      </c>
      <c r="D14" s="4" t="s">
        <v>2150</v>
      </c>
      <c r="E14">
        <v>1</v>
      </c>
    </row>
    <row r="15" spans="1:5" ht="150" x14ac:dyDescent="0.25">
      <c r="A15" s="4" t="s">
        <v>2341</v>
      </c>
      <c r="B15" s="4" t="s">
        <v>671</v>
      </c>
      <c r="C15" s="7" t="s">
        <v>1</v>
      </c>
      <c r="D15" s="4" t="s">
        <v>2148</v>
      </c>
      <c r="E15">
        <v>1</v>
      </c>
    </row>
    <row r="16" spans="1:5" ht="75" x14ac:dyDescent="0.25">
      <c r="A16" s="4" t="s">
        <v>2341</v>
      </c>
      <c r="B16" s="4" t="s">
        <v>672</v>
      </c>
      <c r="C16" s="7" t="s">
        <v>670</v>
      </c>
      <c r="D16" s="4" t="s">
        <v>2149</v>
      </c>
      <c r="E16">
        <v>1</v>
      </c>
    </row>
    <row r="17" spans="1:5" ht="195" x14ac:dyDescent="0.25">
      <c r="A17" s="4" t="s">
        <v>294</v>
      </c>
      <c r="B17" s="4" t="s">
        <v>18</v>
      </c>
      <c r="C17" s="7" t="s">
        <v>17</v>
      </c>
      <c r="D17" s="4" t="s">
        <v>2147</v>
      </c>
      <c r="E17">
        <v>1</v>
      </c>
    </row>
    <row r="18" spans="1:5" ht="240" x14ac:dyDescent="0.25">
      <c r="A18" s="4" t="s">
        <v>2168</v>
      </c>
      <c r="B18" s="2" t="s">
        <v>2169</v>
      </c>
      <c r="C18" s="3" t="s">
        <v>2167</v>
      </c>
      <c r="D18" s="2" t="s">
        <v>2170</v>
      </c>
      <c r="E18">
        <v>1</v>
      </c>
    </row>
    <row r="19" spans="1:5" ht="105" x14ac:dyDescent="0.25">
      <c r="A19" s="4" t="s">
        <v>602</v>
      </c>
      <c r="B19" s="4" t="s">
        <v>337</v>
      </c>
      <c r="C19" s="7" t="s">
        <v>336</v>
      </c>
      <c r="D19" s="4" t="s">
        <v>2146</v>
      </c>
      <c r="E19">
        <v>1</v>
      </c>
    </row>
    <row r="20" spans="1:5" ht="165" x14ac:dyDescent="0.25">
      <c r="A20" s="4" t="s">
        <v>481</v>
      </c>
      <c r="B20" s="4" t="s">
        <v>673</v>
      </c>
      <c r="C20" s="7" t="s">
        <v>499</v>
      </c>
      <c r="D20" s="4" t="s">
        <v>2153</v>
      </c>
      <c r="E20">
        <v>2</v>
      </c>
    </row>
    <row r="21" spans="1:5" ht="90" x14ac:dyDescent="0.25">
      <c r="A21" s="4" t="s">
        <v>928</v>
      </c>
      <c r="B21" s="4" t="s">
        <v>935</v>
      </c>
      <c r="C21" s="3" t="s">
        <v>930</v>
      </c>
      <c r="D21" s="4" t="s">
        <v>2162</v>
      </c>
      <c r="E21">
        <v>3</v>
      </c>
    </row>
    <row r="22" spans="1:5" ht="120" x14ac:dyDescent="0.25">
      <c r="A22" s="4" t="s">
        <v>927</v>
      </c>
      <c r="B22" s="2" t="s">
        <v>937</v>
      </c>
      <c r="C22" s="3" t="s">
        <v>936</v>
      </c>
      <c r="D22" s="4" t="s">
        <v>2165</v>
      </c>
      <c r="E22">
        <v>4</v>
      </c>
    </row>
    <row r="23" spans="1:5" ht="135" x14ac:dyDescent="0.25">
      <c r="A23" s="4" t="s">
        <v>927</v>
      </c>
      <c r="B23" s="4" t="s">
        <v>934</v>
      </c>
      <c r="C23" s="3" t="s">
        <v>929</v>
      </c>
      <c r="D23" s="4" t="s">
        <v>2163</v>
      </c>
      <c r="E23">
        <v>1</v>
      </c>
    </row>
    <row r="24" spans="1:5" ht="60" x14ac:dyDescent="0.25">
      <c r="A24" s="4" t="s">
        <v>508</v>
      </c>
      <c r="B24" s="4" t="s">
        <v>676</v>
      </c>
      <c r="C24" s="7" t="s">
        <v>675</v>
      </c>
      <c r="D24" s="4" t="s">
        <v>2145</v>
      </c>
      <c r="E24">
        <v>1</v>
      </c>
    </row>
    <row r="25" spans="1:5" ht="225" x14ac:dyDescent="0.25">
      <c r="A25" s="4" t="s">
        <v>685</v>
      </c>
      <c r="B25" s="4" t="s">
        <v>686</v>
      </c>
      <c r="C25" s="7" t="s">
        <v>652</v>
      </c>
      <c r="D25" s="4" t="s">
        <v>2144</v>
      </c>
      <c r="E25">
        <v>2</v>
      </c>
    </row>
    <row r="26" spans="1:5" ht="150" x14ac:dyDescent="0.25">
      <c r="A26" s="4" t="s">
        <v>73</v>
      </c>
      <c r="B26" s="2" t="s">
        <v>1655</v>
      </c>
      <c r="C26" s="3" t="s">
        <v>1654</v>
      </c>
      <c r="D26" s="4" t="s">
        <v>2176</v>
      </c>
    </row>
    <row r="27" spans="1:5" ht="105" x14ac:dyDescent="0.25">
      <c r="A27" s="4" t="s">
        <v>678</v>
      </c>
      <c r="B27" s="4" t="s">
        <v>677</v>
      </c>
      <c r="C27" s="7" t="s">
        <v>607</v>
      </c>
      <c r="D27" s="4" t="s">
        <v>2159</v>
      </c>
    </row>
    <row r="28" spans="1:5" ht="105" x14ac:dyDescent="0.25">
      <c r="A28" s="4" t="s">
        <v>678</v>
      </c>
      <c r="B28" s="4" t="s">
        <v>682</v>
      </c>
      <c r="C28" s="7" t="s">
        <v>679</v>
      </c>
      <c r="D28" s="4" t="s">
        <v>2157</v>
      </c>
    </row>
    <row r="29" spans="1:5" ht="75" x14ac:dyDescent="0.25">
      <c r="A29" s="4" t="s">
        <v>678</v>
      </c>
      <c r="B29" s="4" t="s">
        <v>681</v>
      </c>
      <c r="C29" s="7" t="s">
        <v>680</v>
      </c>
      <c r="D29" s="4" t="s">
        <v>2143</v>
      </c>
    </row>
    <row r="30" spans="1:5" ht="120" x14ac:dyDescent="0.25">
      <c r="A30" s="4" t="s">
        <v>678</v>
      </c>
      <c r="B30" s="4" t="s">
        <v>684</v>
      </c>
      <c r="C30" s="7" t="s">
        <v>683</v>
      </c>
      <c r="D30" s="4" t="s">
        <v>2158</v>
      </c>
    </row>
    <row r="31" spans="1:5" ht="135" x14ac:dyDescent="0.25">
      <c r="A31" s="2" t="s">
        <v>995</v>
      </c>
      <c r="B31" s="2" t="s">
        <v>996</v>
      </c>
      <c r="C31" s="3" t="s">
        <v>994</v>
      </c>
      <c r="D31" s="4" t="s">
        <v>2140</v>
      </c>
    </row>
    <row r="32" spans="1:5" ht="210" x14ac:dyDescent="0.25">
      <c r="A32" s="4" t="s">
        <v>2137</v>
      </c>
      <c r="B32" s="2" t="s">
        <v>2138</v>
      </c>
      <c r="C32" s="3" t="s">
        <v>2136</v>
      </c>
      <c r="D32" s="2" t="s">
        <v>2139</v>
      </c>
    </row>
    <row r="33" spans="1:4" ht="195" x14ac:dyDescent="0.25">
      <c r="A33" s="4" t="s">
        <v>356</v>
      </c>
      <c r="B33" s="4" t="s">
        <v>2102</v>
      </c>
      <c r="C33" s="3" t="s">
        <v>2101</v>
      </c>
      <c r="D33" s="2" t="s">
        <v>2106</v>
      </c>
    </row>
    <row r="34" spans="1:4" ht="195" x14ac:dyDescent="0.25">
      <c r="A34" s="4" t="s">
        <v>356</v>
      </c>
      <c r="B34" s="4" t="s">
        <v>2103</v>
      </c>
      <c r="C34" s="3" t="s">
        <v>2104</v>
      </c>
      <c r="D34" s="2" t="s">
        <v>2105</v>
      </c>
    </row>
    <row r="35" spans="1:4" ht="120" x14ac:dyDescent="0.25">
      <c r="A35" s="4" t="s">
        <v>2133</v>
      </c>
      <c r="B35" s="2" t="s">
        <v>2132</v>
      </c>
      <c r="C35" s="3" t="s">
        <v>2134</v>
      </c>
      <c r="D35" s="2" t="s">
        <v>2135</v>
      </c>
    </row>
    <row r="36" spans="1:4" ht="120" x14ac:dyDescent="0.25">
      <c r="A36" s="4" t="s">
        <v>72</v>
      </c>
      <c r="B36" s="2" t="s">
        <v>1755</v>
      </c>
      <c r="C36" s="3" t="s">
        <v>1754</v>
      </c>
      <c r="D36" s="4" t="s">
        <v>1756</v>
      </c>
    </row>
    <row r="37" spans="1:4" ht="225" x14ac:dyDescent="0.25">
      <c r="A37" s="4" t="s">
        <v>203</v>
      </c>
      <c r="B37" s="4" t="s">
        <v>689</v>
      </c>
      <c r="C37" s="7" t="s">
        <v>688</v>
      </c>
      <c r="D37" s="4" t="s">
        <v>2161</v>
      </c>
    </row>
    <row r="38" spans="1:4" ht="60" x14ac:dyDescent="0.25">
      <c r="A38" s="2" t="s">
        <v>1569</v>
      </c>
      <c r="B38" s="2" t="s">
        <v>1572</v>
      </c>
      <c r="C38" s="3" t="s">
        <v>1571</v>
      </c>
      <c r="D38" s="4" t="s">
        <v>2166</v>
      </c>
    </row>
    <row r="39" spans="1:4" ht="195" x14ac:dyDescent="0.25">
      <c r="A39" s="4" t="s">
        <v>687</v>
      </c>
      <c r="B39" s="4" t="s">
        <v>694</v>
      </c>
      <c r="C39" s="7" t="s">
        <v>482</v>
      </c>
      <c r="D39" s="4" t="s">
        <v>2142</v>
      </c>
    </row>
    <row r="40" spans="1:4" ht="150" x14ac:dyDescent="0.25">
      <c r="A40" s="4" t="s">
        <v>687</v>
      </c>
      <c r="B40" s="4" t="s">
        <v>696</v>
      </c>
      <c r="C40" s="7" t="s">
        <v>695</v>
      </c>
      <c r="D40" s="4" t="s">
        <v>2160</v>
      </c>
    </row>
    <row r="41" spans="1:4" ht="165" x14ac:dyDescent="0.25">
      <c r="A41" s="4" t="s">
        <v>687</v>
      </c>
      <c r="B41" s="4" t="s">
        <v>990</v>
      </c>
      <c r="C41" s="7" t="s">
        <v>991</v>
      </c>
      <c r="D41" s="4" t="s">
        <v>2141</v>
      </c>
    </row>
    <row r="42" spans="1:4" ht="135" x14ac:dyDescent="0.25">
      <c r="A42" s="4" t="s">
        <v>353</v>
      </c>
      <c r="B42" s="4" t="s">
        <v>2120</v>
      </c>
      <c r="C42" s="3" t="s">
        <v>2114</v>
      </c>
      <c r="D42" s="4" t="s">
        <v>2127</v>
      </c>
    </row>
    <row r="43" spans="1:4" ht="135" x14ac:dyDescent="0.25">
      <c r="A43" s="4" t="s">
        <v>353</v>
      </c>
      <c r="B43" s="4" t="s">
        <v>2121</v>
      </c>
      <c r="C43" s="3" t="s">
        <v>2115</v>
      </c>
      <c r="D43" s="4" t="s">
        <v>2128</v>
      </c>
    </row>
    <row r="44" spans="1:4" ht="135" x14ac:dyDescent="0.25">
      <c r="A44" s="4" t="s">
        <v>353</v>
      </c>
      <c r="B44" s="4" t="s">
        <v>2122</v>
      </c>
      <c r="C44" s="3" t="s">
        <v>2116</v>
      </c>
      <c r="D44" s="4" t="s">
        <v>2126</v>
      </c>
    </row>
    <row r="45" spans="1:4" ht="120" x14ac:dyDescent="0.25">
      <c r="A45" s="4" t="s">
        <v>353</v>
      </c>
      <c r="B45" s="4" t="s">
        <v>2123</v>
      </c>
      <c r="C45" s="3" t="s">
        <v>2117</v>
      </c>
      <c r="D45" s="4" t="s">
        <v>2129</v>
      </c>
    </row>
    <row r="46" spans="1:4" ht="135" x14ac:dyDescent="0.25">
      <c r="A46" s="4" t="s">
        <v>353</v>
      </c>
      <c r="B46" s="4" t="s">
        <v>2124</v>
      </c>
      <c r="C46" s="3" t="s">
        <v>2118</v>
      </c>
      <c r="D46" s="4" t="s">
        <v>2130</v>
      </c>
    </row>
    <row r="47" spans="1:4" ht="135" x14ac:dyDescent="0.25">
      <c r="A47" s="4" t="s">
        <v>353</v>
      </c>
      <c r="B47" s="4" t="s">
        <v>2125</v>
      </c>
      <c r="C47" s="3" t="s">
        <v>2119</v>
      </c>
      <c r="D47" s="4" t="s">
        <v>2131</v>
      </c>
    </row>
    <row r="48" spans="1:4" ht="60" x14ac:dyDescent="0.25">
      <c r="A48" s="4" t="s">
        <v>353</v>
      </c>
      <c r="B48" s="4" t="s">
        <v>2112</v>
      </c>
      <c r="C48" s="3" t="s">
        <v>2111</v>
      </c>
      <c r="D48" s="4" t="s">
        <v>2113</v>
      </c>
    </row>
  </sheetData>
  <sortState ref="A7:D49">
    <sortCondition ref="A7:A49"/>
    <sortCondition ref="B7:B49"/>
  </sortState>
  <hyperlinks>
    <hyperlink ref="C14" r:id="rId1"/>
    <hyperlink ref="C15" r:id="rId2"/>
    <hyperlink ref="C6" r:id="rId3"/>
    <hyperlink ref="C16" r:id="rId4"/>
    <hyperlink ref="C8" r:id="rId5"/>
    <hyperlink ref="C7" r:id="rId6"/>
    <hyperlink ref="C17" r:id="rId7"/>
    <hyperlink ref="C27" r:id="rId8"/>
    <hyperlink ref="C25" r:id="rId9"/>
    <hyperlink ref="C20" r:id="rId10"/>
    <hyperlink ref="C24" r:id="rId11"/>
    <hyperlink ref="C28" r:id="rId12"/>
    <hyperlink ref="C29" r:id="rId13"/>
    <hyperlink ref="C30" r:id="rId14"/>
    <hyperlink ref="C37" r:id="rId15"/>
    <hyperlink ref="C11" r:id="rId16"/>
    <hyperlink ref="C39" r:id="rId17"/>
    <hyperlink ref="C40" r:id="rId18"/>
    <hyperlink ref="C23" r:id="rId19"/>
    <hyperlink ref="C21" r:id="rId20"/>
    <hyperlink ref="C12" r:id="rId21"/>
    <hyperlink ref="C22" r:id="rId22"/>
    <hyperlink ref="C41" r:id="rId23"/>
    <hyperlink ref="C31" r:id="rId24"/>
    <hyperlink ref="C38" r:id="rId25"/>
    <hyperlink ref="C26" r:id="rId26"/>
    <hyperlink ref="C13" r:id="rId27"/>
    <hyperlink ref="C36" r:id="rId28"/>
    <hyperlink ref="C33" r:id="rId29"/>
    <hyperlink ref="C34" r:id="rId30"/>
    <hyperlink ref="C48" r:id="rId31"/>
    <hyperlink ref="C42" r:id="rId32"/>
    <hyperlink ref="C43" r:id="rId33"/>
    <hyperlink ref="C44" r:id="rId34"/>
    <hyperlink ref="C45" r:id="rId35"/>
    <hyperlink ref="C46" r:id="rId36"/>
    <hyperlink ref="C47" r:id="rId37"/>
    <hyperlink ref="C35" r:id="rId38"/>
    <hyperlink ref="C32" r:id="rId39"/>
    <hyperlink ref="C19" r:id="rId40" location="1"/>
    <hyperlink ref="C18" r:id="rId41"/>
    <hyperlink ref="C9" r:id="rId42"/>
    <hyperlink ref="C10" r:id="rId43"/>
  </hyperlinks>
  <pageMargins left="0.7" right="0.7" top="0.75" bottom="0.75" header="0.3" footer="0.3"/>
  <pageSetup orientation="portrait" verticalDpi="0" r:id="rId4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workbookViewId="0">
      <pane ySplit="8" topLeftCell="A9" activePane="bottomLeft" state="frozen"/>
      <selection pane="bottomLeft"/>
    </sheetView>
  </sheetViews>
  <sheetFormatPr defaultRowHeight="15" x14ac:dyDescent="0.25"/>
  <cols>
    <col min="1" max="1" width="28.140625" customWidth="1"/>
    <col min="2" max="2" width="13.5703125" customWidth="1"/>
    <col min="3" max="3" width="13" customWidth="1"/>
    <col min="4" max="4" width="3.5703125" customWidth="1"/>
    <col min="5" max="5" width="39.5703125" customWidth="1"/>
    <col min="6" max="8" width="12" customWidth="1"/>
    <col min="9" max="9" width="10.28515625" customWidth="1"/>
    <col min="10" max="10" width="13.42578125" customWidth="1"/>
    <col min="11" max="11" width="3.42578125" customWidth="1"/>
    <col min="12" max="12" width="27" customWidth="1"/>
    <col min="13" max="13" width="8.42578125" customWidth="1"/>
    <col min="14" max="14" width="8.5703125" customWidth="1"/>
    <col min="15" max="15" width="28.7109375" customWidth="1"/>
    <col min="16" max="16" width="8" customWidth="1"/>
  </cols>
  <sheetData>
    <row r="1" spans="1:16" ht="18.75" x14ac:dyDescent="0.3">
      <c r="A1" s="13" t="s">
        <v>498</v>
      </c>
    </row>
    <row r="2" spans="1:16" ht="18.75" x14ac:dyDescent="0.3">
      <c r="A2" s="13" t="s">
        <v>2416</v>
      </c>
    </row>
    <row r="3" spans="1:16" ht="18.75" x14ac:dyDescent="0.3">
      <c r="A3" s="13" t="s">
        <v>2338</v>
      </c>
    </row>
    <row r="4" spans="1:16" ht="18.75" x14ac:dyDescent="0.3">
      <c r="A4" s="13"/>
    </row>
    <row r="5" spans="1:16" ht="18.75" x14ac:dyDescent="0.3">
      <c r="A5" s="13"/>
    </row>
    <row r="6" spans="1:16" x14ac:dyDescent="0.25">
      <c r="A6" s="1" t="s">
        <v>2429</v>
      </c>
      <c r="E6" s="1" t="s">
        <v>2429</v>
      </c>
      <c r="L6" s="1" t="s">
        <v>2347</v>
      </c>
      <c r="O6" s="1" t="s">
        <v>2348</v>
      </c>
    </row>
    <row r="7" spans="1:16" ht="30" x14ac:dyDescent="0.25">
      <c r="A7" s="45" t="s">
        <v>2337</v>
      </c>
      <c r="B7" s="45" t="s">
        <v>2430</v>
      </c>
      <c r="C7" s="45" t="s">
        <v>2336</v>
      </c>
      <c r="F7" s="15" t="s">
        <v>2430</v>
      </c>
      <c r="G7" s="16"/>
      <c r="H7" s="17"/>
      <c r="I7" s="17"/>
      <c r="J7" s="21" t="s">
        <v>2336</v>
      </c>
      <c r="L7" s="22" t="s">
        <v>2425</v>
      </c>
      <c r="M7" s="22" t="s">
        <v>2339</v>
      </c>
      <c r="O7" s="22" t="s">
        <v>2425</v>
      </c>
      <c r="P7" s="22" t="s">
        <v>2339</v>
      </c>
    </row>
    <row r="8" spans="1:16" x14ac:dyDescent="0.25">
      <c r="A8" s="45"/>
      <c r="B8" s="45"/>
      <c r="C8" s="45"/>
      <c r="E8" s="10" t="s">
        <v>2402</v>
      </c>
      <c r="F8" s="21" t="s">
        <v>2431</v>
      </c>
      <c r="G8" s="21" t="s">
        <v>2432</v>
      </c>
      <c r="H8" s="21" t="s">
        <v>2433</v>
      </c>
      <c r="I8" s="20" t="s">
        <v>2331</v>
      </c>
      <c r="J8" s="18" t="s">
        <v>2391</v>
      </c>
      <c r="L8" s="4" t="s">
        <v>167</v>
      </c>
      <c r="M8" s="5">
        <f>COUNTIF('Document Index'!$D:$D,L8)</f>
        <v>26</v>
      </c>
      <c r="O8" s="4" t="s">
        <v>703</v>
      </c>
      <c r="P8" s="5">
        <f>COUNTIF('Presentation Index'!$F:$F,O8)</f>
        <v>7</v>
      </c>
    </row>
    <row r="9" spans="1:16" x14ac:dyDescent="0.25">
      <c r="A9" s="19" t="s">
        <v>2398</v>
      </c>
      <c r="B9" s="5">
        <f>COUNTIF('Document Index'!$K:$K,A9)</f>
        <v>13</v>
      </c>
      <c r="C9" s="5">
        <f>COUNTIF('Presentation Index'!$I:$I,A9)</f>
        <v>12</v>
      </c>
      <c r="E9" s="4" t="s">
        <v>2434</v>
      </c>
      <c r="F9" s="19">
        <f>COUNTIF('Document Index'!L$6:L$496,$E9)</f>
        <v>2</v>
      </c>
      <c r="G9" s="19">
        <f>COUNTIF('Document Index'!M$6:M$496,$E9)</f>
        <v>5</v>
      </c>
      <c r="H9" s="19">
        <f>COUNTIF('Document Index'!N$6:N$496,$E9)</f>
        <v>4</v>
      </c>
      <c r="I9" s="5">
        <f t="shared" ref="I9:I10" si="0">SUM(F9:H9)</f>
        <v>11</v>
      </c>
      <c r="J9" s="5">
        <f>COUNTIF('Presentation Index'!$J:$J,'Summary Counts'!E9)</f>
        <v>0</v>
      </c>
      <c r="L9" s="4" t="s">
        <v>1570</v>
      </c>
      <c r="M9" s="5">
        <f>COUNTIF('Document Index'!$D:$D,L9)</f>
        <v>1</v>
      </c>
      <c r="O9" s="4" t="s">
        <v>702</v>
      </c>
      <c r="P9" s="5">
        <f>COUNTIF('Presentation Index'!$F:$F,O9)</f>
        <v>5</v>
      </c>
    </row>
    <row r="10" spans="1:16" x14ac:dyDescent="0.25">
      <c r="A10" s="19" t="s">
        <v>1558</v>
      </c>
      <c r="B10" s="5">
        <f>COUNTIF('Document Index'!$K:$K,A10)</f>
        <v>20</v>
      </c>
      <c r="C10" s="5">
        <f>COUNTIF('Presentation Index'!$I:$I,A10)</f>
        <v>0</v>
      </c>
      <c r="E10" s="4" t="s">
        <v>2435</v>
      </c>
      <c r="F10" s="19">
        <f>COUNTIF('Document Index'!L$6:L$496,$E10)</f>
        <v>3</v>
      </c>
      <c r="G10" s="19">
        <f>COUNTIF('Document Index'!M$6:M$496,$E10)</f>
        <v>1</v>
      </c>
      <c r="H10" s="19">
        <f>COUNTIF('Document Index'!N$6:N$496,$E10)</f>
        <v>0</v>
      </c>
      <c r="I10" s="5">
        <f t="shared" si="0"/>
        <v>4</v>
      </c>
      <c r="J10" s="5">
        <f>COUNTIF('Presentation Index'!$J:$J,'Summary Counts'!E10)</f>
        <v>2</v>
      </c>
      <c r="L10" s="4" t="s">
        <v>524</v>
      </c>
      <c r="M10" s="5">
        <f>COUNTIF('Document Index'!$D:$D,L10)</f>
        <v>11</v>
      </c>
      <c r="O10" s="4" t="s">
        <v>2426</v>
      </c>
      <c r="P10" s="5">
        <f>COUNTIF('Presentation Index'!$F:$F,O10)</f>
        <v>8</v>
      </c>
    </row>
    <row r="11" spans="1:16" x14ac:dyDescent="0.25">
      <c r="A11" s="36" t="s">
        <v>2395</v>
      </c>
      <c r="B11" s="5">
        <f>COUNTIF('Document Index'!$K:$K,A11)</f>
        <v>7</v>
      </c>
      <c r="C11" s="5">
        <f>COUNTIF('Presentation Index'!$I:$I,A11)</f>
        <v>0</v>
      </c>
      <c r="E11" s="4" t="s">
        <v>2439</v>
      </c>
      <c r="F11" s="19">
        <f>COUNTIF('Document Index'!L$6:L$496,$E11)</f>
        <v>4</v>
      </c>
      <c r="G11" s="19">
        <f>COUNTIF('Document Index'!M$6:M$496,$E11)</f>
        <v>2</v>
      </c>
      <c r="H11" s="19">
        <f>COUNTIF('Document Index'!N$6:N$496,$E11)</f>
        <v>0</v>
      </c>
      <c r="I11" s="5">
        <f t="shared" ref="I11:I40" si="1">SUM(F11:H11)</f>
        <v>6</v>
      </c>
      <c r="J11" s="5">
        <f>COUNTIF('Presentation Index'!$J:$J,'Summary Counts'!E11)</f>
        <v>0</v>
      </c>
      <c r="L11" s="4" t="s">
        <v>853</v>
      </c>
      <c r="M11" s="5">
        <f>COUNTIF('Document Index'!$D:$D,L11)</f>
        <v>7</v>
      </c>
      <c r="O11" s="4" t="s">
        <v>2427</v>
      </c>
      <c r="P11" s="5">
        <f>COUNTIF('Presentation Index'!$F:$F,O11)</f>
        <v>1</v>
      </c>
    </row>
    <row r="12" spans="1:16" x14ac:dyDescent="0.25">
      <c r="A12" s="19" t="s">
        <v>2394</v>
      </c>
      <c r="B12" s="5">
        <f>COUNTIF('Document Index'!$K:$K,A12)</f>
        <v>93</v>
      </c>
      <c r="C12" s="5">
        <f>COUNTIF('Presentation Index'!$I:$I,A12)</f>
        <v>5</v>
      </c>
      <c r="E12" s="4" t="s">
        <v>1814</v>
      </c>
      <c r="F12" s="19">
        <f>COUNTIF('Document Index'!L$6:L$496,$E12)</f>
        <v>2</v>
      </c>
      <c r="G12" s="19">
        <f>COUNTIF('Document Index'!M$6:M$496,$E12)</f>
        <v>2</v>
      </c>
      <c r="H12" s="19">
        <f>COUNTIF('Document Index'!N$6:N$496,$E12)</f>
        <v>1</v>
      </c>
      <c r="I12" s="5">
        <f t="shared" si="1"/>
        <v>5</v>
      </c>
      <c r="J12" s="5">
        <f>COUNTIF('Presentation Index'!$J:$J,'Summary Counts'!E12)</f>
        <v>0</v>
      </c>
      <c r="L12" s="4" t="s">
        <v>452</v>
      </c>
      <c r="M12" s="5">
        <f>COUNTIF('Document Index'!$D:$D,L12)</f>
        <v>2</v>
      </c>
      <c r="O12" s="4" t="s">
        <v>176</v>
      </c>
      <c r="P12" s="5">
        <f>COUNTIF('Presentation Index'!$F:$F,O12)</f>
        <v>41</v>
      </c>
    </row>
    <row r="13" spans="1:16" x14ac:dyDescent="0.25">
      <c r="A13" s="19" t="s">
        <v>2393</v>
      </c>
      <c r="B13" s="5">
        <f>COUNTIF('Document Index'!$K:$K,A13)</f>
        <v>41</v>
      </c>
      <c r="C13" s="5">
        <f>COUNTIF('Presentation Index'!$I:$I,A13)</f>
        <v>2</v>
      </c>
      <c r="E13" s="4" t="s">
        <v>1644</v>
      </c>
      <c r="F13" s="19">
        <f>COUNTIF('Document Index'!L$6:L$496,$E13)</f>
        <v>6</v>
      </c>
      <c r="G13" s="19">
        <f>COUNTIF('Document Index'!M$6:M$496,$E13)</f>
        <v>2</v>
      </c>
      <c r="H13" s="19">
        <f>COUNTIF('Document Index'!N$6:N$496,$E13)</f>
        <v>2</v>
      </c>
      <c r="I13" s="5">
        <f t="shared" si="1"/>
        <v>10</v>
      </c>
      <c r="J13" s="5">
        <f>COUNTIF('Presentation Index'!$J:$J,'Summary Counts'!E13)</f>
        <v>1</v>
      </c>
      <c r="L13" s="4" t="s">
        <v>1753</v>
      </c>
      <c r="M13" s="5">
        <f>COUNTIF('Document Index'!$D:$D,L13)</f>
        <v>1</v>
      </c>
      <c r="O13" s="23" t="s">
        <v>2331</v>
      </c>
      <c r="P13" s="6">
        <f>SUM(P8:P12)</f>
        <v>62</v>
      </c>
    </row>
    <row r="14" spans="1:16" x14ac:dyDescent="0.25">
      <c r="A14" s="19" t="s">
        <v>2396</v>
      </c>
      <c r="B14" s="5">
        <f>COUNTIF('Document Index'!$K:$K,A14)</f>
        <v>68</v>
      </c>
      <c r="C14" s="5">
        <f>COUNTIF('Presentation Index'!$I:$I,A14)</f>
        <v>14</v>
      </c>
      <c r="E14" s="4" t="s">
        <v>137</v>
      </c>
      <c r="F14" s="19">
        <f>COUNTIF('Document Index'!L$6:L$496,$E14)</f>
        <v>11</v>
      </c>
      <c r="G14" s="19">
        <f>COUNTIF('Document Index'!M$6:M$496,$E14)</f>
        <v>1</v>
      </c>
      <c r="H14" s="19">
        <f>COUNTIF('Document Index'!N$6:N$496,$E14)</f>
        <v>2</v>
      </c>
      <c r="I14" s="5">
        <f t="shared" si="1"/>
        <v>14</v>
      </c>
      <c r="J14" s="5">
        <f>COUNTIF('Presentation Index'!$J:$J,'Summary Counts'!E14)</f>
        <v>3</v>
      </c>
      <c r="L14" s="4" t="s">
        <v>1693</v>
      </c>
      <c r="M14" s="5">
        <f>COUNTIF('Document Index'!$D:$D,L14)</f>
        <v>1</v>
      </c>
      <c r="O14" s="38" t="s">
        <v>2403</v>
      </c>
      <c r="P14" s="39">
        <f>COUNTA('Presentation Index'!$F$6:$F$129)</f>
        <v>62</v>
      </c>
    </row>
    <row r="15" spans="1:16" x14ac:dyDescent="0.25">
      <c r="A15" s="19" t="s">
        <v>490</v>
      </c>
      <c r="B15" s="5">
        <f>COUNTIF('Document Index'!$K:$K,A15)</f>
        <v>96</v>
      </c>
      <c r="C15" s="5">
        <f>COUNTIF('Presentation Index'!$I:$I,A15)</f>
        <v>13</v>
      </c>
      <c r="E15" s="4" t="s">
        <v>975</v>
      </c>
      <c r="F15" s="19">
        <f>COUNTIF('Document Index'!L$6:L$496,$E15)</f>
        <v>3</v>
      </c>
      <c r="G15" s="19">
        <f>COUNTIF('Document Index'!M$6:M$496,$E15)</f>
        <v>13</v>
      </c>
      <c r="H15" s="19">
        <f>COUNTIF('Document Index'!N$6:N$496,$E15)</f>
        <v>9</v>
      </c>
      <c r="I15" s="5">
        <f t="shared" si="1"/>
        <v>25</v>
      </c>
      <c r="J15" s="5">
        <f>COUNTIF('Presentation Index'!$J:$J,'Summary Counts'!E15)</f>
        <v>1</v>
      </c>
      <c r="L15" s="4" t="s">
        <v>251</v>
      </c>
      <c r="M15" s="5">
        <f>COUNTIF('Document Index'!$D:$D,L15)</f>
        <v>3</v>
      </c>
    </row>
    <row r="16" spans="1:16" x14ac:dyDescent="0.25">
      <c r="A16" s="19" t="s">
        <v>2397</v>
      </c>
      <c r="B16" s="5">
        <f>COUNTIF('Document Index'!$K:$K,A16)</f>
        <v>11</v>
      </c>
      <c r="C16" s="5">
        <f>COUNTIF('Presentation Index'!$I:$I,A16)</f>
        <v>0</v>
      </c>
      <c r="E16" s="4" t="s">
        <v>2100</v>
      </c>
      <c r="F16" s="19">
        <f>COUNTIF('Document Index'!L$6:L$496,$E16)</f>
        <v>6</v>
      </c>
      <c r="G16" s="19">
        <f>COUNTIF('Document Index'!M$6:M$496,$E16)</f>
        <v>2</v>
      </c>
      <c r="H16" s="19">
        <f>COUNTIF('Document Index'!N$6:N$496,$E16)</f>
        <v>0</v>
      </c>
      <c r="I16" s="5">
        <f t="shared" si="1"/>
        <v>8</v>
      </c>
      <c r="J16" s="5">
        <f>COUNTIF('Presentation Index'!$J:$J,'Summary Counts'!E16)</f>
        <v>0</v>
      </c>
      <c r="L16" s="4" t="s">
        <v>348</v>
      </c>
      <c r="M16" s="5">
        <f>COUNTIF('Document Index'!$D:$D,L16)</f>
        <v>1</v>
      </c>
    </row>
    <row r="17" spans="1:13" x14ac:dyDescent="0.25">
      <c r="A17" s="19" t="s">
        <v>2392</v>
      </c>
      <c r="B17" s="5">
        <f>COUNTIF('Document Index'!$K:$K,A17)</f>
        <v>0</v>
      </c>
      <c r="C17" s="5">
        <f>COUNTIF('Presentation Index'!$I:$I,A17)</f>
        <v>16</v>
      </c>
      <c r="E17" s="4" t="s">
        <v>2098</v>
      </c>
      <c r="F17" s="19">
        <f>COUNTIF('Document Index'!L$6:L$496,$E17)</f>
        <v>34</v>
      </c>
      <c r="G17" s="19">
        <f>COUNTIF('Document Index'!M$6:M$496,$E17)</f>
        <v>33</v>
      </c>
      <c r="H17" s="19">
        <f>COUNTIF('Document Index'!N$6:N$496,$E17)</f>
        <v>18</v>
      </c>
      <c r="I17" s="5">
        <f t="shared" si="1"/>
        <v>85</v>
      </c>
      <c r="J17" s="5">
        <f>COUNTIF('Presentation Index'!$J:$J,'Summary Counts'!E17)</f>
        <v>9</v>
      </c>
      <c r="L17" s="4" t="s">
        <v>740</v>
      </c>
      <c r="M17" s="5">
        <f>COUNTIF('Document Index'!$D:$D,L17)</f>
        <v>1</v>
      </c>
    </row>
    <row r="18" spans="1:13" x14ac:dyDescent="0.25">
      <c r="A18" s="10" t="s">
        <v>2331</v>
      </c>
      <c r="B18" s="6">
        <f>SUM(B9:B17)</f>
        <v>349</v>
      </c>
      <c r="C18" s="6">
        <f>SUM(C9:C17)</f>
        <v>62</v>
      </c>
      <c r="E18" s="4" t="s">
        <v>2099</v>
      </c>
      <c r="F18" s="19">
        <f>COUNTIF('Document Index'!L$6:L$496,$E18)</f>
        <v>0</v>
      </c>
      <c r="G18" s="19">
        <f>COUNTIF('Document Index'!M$6:M$496,$E18)</f>
        <v>2</v>
      </c>
      <c r="H18" s="19">
        <f>COUNTIF('Document Index'!N$6:N$496,$E18)</f>
        <v>2</v>
      </c>
      <c r="I18" s="5">
        <f t="shared" si="1"/>
        <v>4</v>
      </c>
      <c r="J18" s="5">
        <f>COUNTIF('Presentation Index'!$J:$J,'Summary Counts'!E18)</f>
        <v>0</v>
      </c>
      <c r="L18" s="4" t="s">
        <v>488</v>
      </c>
      <c r="M18" s="5">
        <f>COUNTIF('Document Index'!$D:$D,L18)</f>
        <v>3</v>
      </c>
    </row>
    <row r="19" spans="1:13" x14ac:dyDescent="0.25">
      <c r="A19" s="38" t="s">
        <v>2403</v>
      </c>
      <c r="B19" s="38">
        <f>COUNTA('Document Index'!K$6:K$514)</f>
        <v>349</v>
      </c>
      <c r="C19" s="39">
        <f>COUNTA('Presentation Index'!$I$6:$I$129)</f>
        <v>62</v>
      </c>
      <c r="E19" s="4" t="s">
        <v>1505</v>
      </c>
      <c r="F19" s="19">
        <f>COUNTIF('Document Index'!L$6:L$496,$E19)</f>
        <v>5</v>
      </c>
      <c r="G19" s="19">
        <f>COUNTIF('Document Index'!M$6:M$496,$E19)</f>
        <v>2</v>
      </c>
      <c r="H19" s="19">
        <f>COUNTIF('Document Index'!N$6:N$496,$E19)</f>
        <v>2</v>
      </c>
      <c r="I19" s="5">
        <f t="shared" si="1"/>
        <v>9</v>
      </c>
      <c r="J19" s="5">
        <f>COUNTIF('Presentation Index'!$J:$J,'Summary Counts'!E19)</f>
        <v>0</v>
      </c>
      <c r="L19" s="4" t="s">
        <v>594</v>
      </c>
      <c r="M19" s="5">
        <f>COUNTIF('Document Index'!$D:$D,L19)</f>
        <v>1</v>
      </c>
    </row>
    <row r="20" spans="1:13" x14ac:dyDescent="0.25">
      <c r="E20" s="4" t="s">
        <v>1726</v>
      </c>
      <c r="F20" s="19">
        <f>COUNTIF('Document Index'!L$6:L$496,$E20)</f>
        <v>4</v>
      </c>
      <c r="G20" s="19">
        <f>COUNTIF('Document Index'!M$6:M$496,$E20)</f>
        <v>4</v>
      </c>
      <c r="H20" s="19">
        <f>COUNTIF('Document Index'!N$6:N$496,$E20)</f>
        <v>2</v>
      </c>
      <c r="I20" s="5">
        <f t="shared" si="1"/>
        <v>10</v>
      </c>
      <c r="J20" s="5">
        <f>COUNTIF('Presentation Index'!$J:$J,'Summary Counts'!E20)</f>
        <v>2</v>
      </c>
      <c r="L20" s="4" t="s">
        <v>297</v>
      </c>
      <c r="M20" s="5">
        <f>COUNTIF('Document Index'!$D:$D,L20)</f>
        <v>2</v>
      </c>
    </row>
    <row r="21" spans="1:13" x14ac:dyDescent="0.25">
      <c r="E21" s="4" t="s">
        <v>495</v>
      </c>
      <c r="F21" s="19">
        <f>COUNTIF('Document Index'!L$6:L$496,$E21)</f>
        <v>11</v>
      </c>
      <c r="G21" s="19">
        <f>COUNTIF('Document Index'!M$6:M$496,$E21)</f>
        <v>4</v>
      </c>
      <c r="H21" s="19">
        <f>COUNTIF('Document Index'!N$6:N$496,$E21)</f>
        <v>1</v>
      </c>
      <c r="I21" s="5">
        <f t="shared" si="1"/>
        <v>16</v>
      </c>
      <c r="J21" s="5">
        <f>COUNTIF('Presentation Index'!$J:$J,'Summary Counts'!E21)</f>
        <v>0</v>
      </c>
      <c r="L21" s="4" t="s">
        <v>453</v>
      </c>
      <c r="M21" s="5">
        <f>COUNTIF('Document Index'!$D:$D,L21)</f>
        <v>1</v>
      </c>
    </row>
    <row r="22" spans="1:13" x14ac:dyDescent="0.25">
      <c r="E22" s="4" t="s">
        <v>1594</v>
      </c>
      <c r="F22" s="19">
        <f>COUNTIF('Document Index'!L$6:L$496,$E22)</f>
        <v>4</v>
      </c>
      <c r="G22" s="19">
        <f>COUNTIF('Document Index'!M$6:M$496,$E22)</f>
        <v>2</v>
      </c>
      <c r="H22" s="19">
        <f>COUNTIF('Document Index'!N$6:N$496,$E22)</f>
        <v>9</v>
      </c>
      <c r="I22" s="5">
        <f t="shared" si="1"/>
        <v>15</v>
      </c>
      <c r="J22" s="5">
        <f>COUNTIF('Presentation Index'!$J:$J,'Summary Counts'!E22)</f>
        <v>0</v>
      </c>
      <c r="L22" s="4" t="s">
        <v>2428</v>
      </c>
      <c r="M22" s="5">
        <f>COUNTIF('Document Index'!$D:$D,L22)</f>
        <v>2</v>
      </c>
    </row>
    <row r="23" spans="1:13" x14ac:dyDescent="0.25">
      <c r="E23" s="4" t="s">
        <v>1676</v>
      </c>
      <c r="F23" s="19">
        <f>COUNTIF('Document Index'!L$6:L$496,$E23)</f>
        <v>0</v>
      </c>
      <c r="G23" s="19">
        <f>COUNTIF('Document Index'!M$6:M$496,$E23)</f>
        <v>8</v>
      </c>
      <c r="H23" s="19">
        <f>COUNTIF('Document Index'!N$6:N$496,$E23)</f>
        <v>6</v>
      </c>
      <c r="I23" s="5">
        <f t="shared" si="1"/>
        <v>14</v>
      </c>
      <c r="J23" s="5">
        <f>COUNTIF('Presentation Index'!$J:$J,'Summary Counts'!E23)</f>
        <v>0</v>
      </c>
      <c r="L23" s="4" t="s">
        <v>1818</v>
      </c>
      <c r="M23" s="5">
        <f>COUNTIF('Document Index'!$D:$D,L23)</f>
        <v>3</v>
      </c>
    </row>
    <row r="24" spans="1:13" x14ac:dyDescent="0.25">
      <c r="E24" s="4" t="s">
        <v>2400</v>
      </c>
      <c r="F24" s="19">
        <f>COUNTIF('Document Index'!L$6:L$496,$E24)</f>
        <v>1</v>
      </c>
      <c r="G24" s="19">
        <f>COUNTIF('Document Index'!M$6:M$496,$E24)</f>
        <v>4</v>
      </c>
      <c r="H24" s="19">
        <f>COUNTIF('Document Index'!N$6:N$496,$E24)</f>
        <v>6</v>
      </c>
      <c r="I24" s="5">
        <f t="shared" si="1"/>
        <v>11</v>
      </c>
      <c r="J24" s="5">
        <f>COUNTIF('Presentation Index'!$J:$J,'Summary Counts'!E24)</f>
        <v>0</v>
      </c>
      <c r="L24" s="2" t="s">
        <v>280</v>
      </c>
      <c r="M24" s="5">
        <f>COUNTIF('Document Index'!$D:$D,L24)</f>
        <v>264</v>
      </c>
    </row>
    <row r="25" spans="1:13" x14ac:dyDescent="0.25">
      <c r="E25" s="4" t="s">
        <v>494</v>
      </c>
      <c r="F25" s="19">
        <f>COUNTIF('Document Index'!L$6:L$496,$E25)</f>
        <v>29</v>
      </c>
      <c r="G25" s="19">
        <f>COUNTIF('Document Index'!M$6:M$496,$E25)</f>
        <v>36</v>
      </c>
      <c r="H25" s="19">
        <f>COUNTIF('Document Index'!N$6:N$496,$E25)</f>
        <v>5</v>
      </c>
      <c r="I25" s="5">
        <f t="shared" si="1"/>
        <v>70</v>
      </c>
      <c r="J25" s="5">
        <f>COUNTIF('Presentation Index'!$J:$J,'Summary Counts'!E25)</f>
        <v>1</v>
      </c>
      <c r="L25" s="4" t="s">
        <v>728</v>
      </c>
      <c r="M25" s="5">
        <f>COUNTIF('Document Index'!$D:$D,L25)</f>
        <v>1</v>
      </c>
    </row>
    <row r="26" spans="1:13" x14ac:dyDescent="0.25">
      <c r="E26" s="4" t="s">
        <v>868</v>
      </c>
      <c r="F26" s="19">
        <f>COUNTIF('Document Index'!L$6:L$496,$E26)</f>
        <v>3</v>
      </c>
      <c r="G26" s="19">
        <f>COUNTIF('Document Index'!M$6:M$496,$E26)</f>
        <v>5</v>
      </c>
      <c r="H26" s="19">
        <f>COUNTIF('Document Index'!N$6:N$496,$E26)</f>
        <v>4</v>
      </c>
      <c r="I26" s="5">
        <f t="shared" si="1"/>
        <v>12</v>
      </c>
      <c r="J26" s="5">
        <f>COUNTIF('Presentation Index'!$J:$J,'Summary Counts'!E26)</f>
        <v>0</v>
      </c>
      <c r="L26" s="4" t="s">
        <v>987</v>
      </c>
      <c r="M26" s="5">
        <f>COUNTIF('Document Index'!$D:$D,L26)</f>
        <v>9</v>
      </c>
    </row>
    <row r="27" spans="1:13" x14ac:dyDescent="0.25">
      <c r="E27" s="19" t="s">
        <v>2328</v>
      </c>
      <c r="F27" s="19">
        <f>COUNTIF('Document Index'!L$6:L$496,$E27)</f>
        <v>3</v>
      </c>
      <c r="G27" s="19">
        <f>COUNTIF('Document Index'!M$6:M$496,$E27)</f>
        <v>1</v>
      </c>
      <c r="H27" s="19">
        <f>COUNTIF('Document Index'!N$6:N$496,$E27)</f>
        <v>0</v>
      </c>
      <c r="I27" s="5">
        <f t="shared" si="1"/>
        <v>4</v>
      </c>
      <c r="J27" s="5">
        <f>COUNTIF('Presentation Index'!$J:$J,'Summary Counts'!E27)</f>
        <v>0</v>
      </c>
      <c r="L27" s="4" t="s">
        <v>549</v>
      </c>
      <c r="M27" s="5">
        <f>COUNTIF('Document Index'!$D:$D,L27)</f>
        <v>3</v>
      </c>
    </row>
    <row r="28" spans="1:13" x14ac:dyDescent="0.25">
      <c r="E28" s="4" t="s">
        <v>1648</v>
      </c>
      <c r="F28" s="19">
        <f>COUNTIF('Document Index'!L$6:L$496,$E28)</f>
        <v>3</v>
      </c>
      <c r="G28" s="19">
        <f>COUNTIF('Document Index'!M$6:M$496,$E28)</f>
        <v>5</v>
      </c>
      <c r="H28" s="19">
        <f>COUNTIF('Document Index'!N$6:N$496,$E28)</f>
        <v>4</v>
      </c>
      <c r="I28" s="5">
        <f t="shared" si="1"/>
        <v>12</v>
      </c>
      <c r="J28" s="5">
        <f>COUNTIF('Presentation Index'!$J:$J,'Summary Counts'!E28)</f>
        <v>0</v>
      </c>
      <c r="L28" s="4" t="s">
        <v>266</v>
      </c>
      <c r="M28" s="5">
        <f>COUNTIF('Document Index'!$D:$D,L28)</f>
        <v>6</v>
      </c>
    </row>
    <row r="29" spans="1:13" x14ac:dyDescent="0.25">
      <c r="E29" s="4" t="s">
        <v>2091</v>
      </c>
      <c r="F29" s="19">
        <f>COUNTIF('Document Index'!L$6:L$496,$E29)</f>
        <v>1</v>
      </c>
      <c r="G29" s="19">
        <f>COUNTIF('Document Index'!M$6:M$496,$E29)</f>
        <v>1</v>
      </c>
      <c r="H29" s="19">
        <f>COUNTIF('Document Index'!N$6:N$496,$E29)</f>
        <v>5</v>
      </c>
      <c r="I29" s="5">
        <f t="shared" si="1"/>
        <v>7</v>
      </c>
      <c r="J29" s="5">
        <f>COUNTIF('Presentation Index'!$J:$J,'Summary Counts'!E29)</f>
        <v>0</v>
      </c>
      <c r="L29" s="23" t="s">
        <v>2331</v>
      </c>
      <c r="M29" s="6">
        <f>SUM(M8:M28)</f>
        <v>349</v>
      </c>
    </row>
    <row r="30" spans="1:13" x14ac:dyDescent="0.25">
      <c r="E30" s="4" t="s">
        <v>491</v>
      </c>
      <c r="F30" s="19">
        <f>COUNTIF('Document Index'!L$6:L$496,$E30)</f>
        <v>29</v>
      </c>
      <c r="G30" s="19">
        <f>COUNTIF('Document Index'!M$6:M$496,$E30)</f>
        <v>14</v>
      </c>
      <c r="H30" s="19">
        <f>COUNTIF('Document Index'!N$6:N$496,$E30)</f>
        <v>7</v>
      </c>
      <c r="I30" s="5">
        <f t="shared" si="1"/>
        <v>50</v>
      </c>
      <c r="J30" s="5">
        <f>COUNTIF('Presentation Index'!$J:$J,'Summary Counts'!E30)</f>
        <v>2</v>
      </c>
      <c r="L30" s="37" t="s">
        <v>2332</v>
      </c>
      <c r="M30" s="38">
        <f>COUNTA('Document Index'!D$6:D$514)</f>
        <v>349</v>
      </c>
    </row>
    <row r="31" spans="1:13" x14ac:dyDescent="0.25">
      <c r="E31" s="4" t="s">
        <v>1815</v>
      </c>
      <c r="F31" s="19">
        <f>COUNTIF('Document Index'!L$6:L$496,$E31)</f>
        <v>14</v>
      </c>
      <c r="G31" s="19">
        <f>COUNTIF('Document Index'!M$6:M$496,$E31)</f>
        <v>6</v>
      </c>
      <c r="H31" s="19">
        <f>COUNTIF('Document Index'!N$6:N$496,$E31)</f>
        <v>1</v>
      </c>
      <c r="I31" s="5">
        <f t="shared" si="1"/>
        <v>21</v>
      </c>
      <c r="J31" s="5">
        <f>COUNTIF('Presentation Index'!$J:$J,'Summary Counts'!E31)</f>
        <v>0</v>
      </c>
    </row>
    <row r="32" spans="1:13" x14ac:dyDescent="0.25">
      <c r="E32" s="4" t="s">
        <v>1396</v>
      </c>
      <c r="F32" s="19">
        <f>COUNTIF('Document Index'!L$6:L$496,$E32)</f>
        <v>0</v>
      </c>
      <c r="G32" s="19">
        <f>COUNTIF('Document Index'!M$6:M$496,$E32)</f>
        <v>3</v>
      </c>
      <c r="H32" s="19">
        <f>COUNTIF('Document Index'!N$6:N$496,$E32)</f>
        <v>2</v>
      </c>
      <c r="I32" s="5">
        <f t="shared" si="1"/>
        <v>5</v>
      </c>
      <c r="J32" s="5">
        <f>COUNTIF('Presentation Index'!$J:$J,'Summary Counts'!E32)</f>
        <v>0</v>
      </c>
    </row>
    <row r="33" spans="5:10" x14ac:dyDescent="0.25">
      <c r="E33" s="19" t="s">
        <v>2090</v>
      </c>
      <c r="F33" s="19">
        <f>COUNTIF('Document Index'!L$6:L$496,$E33)</f>
        <v>0</v>
      </c>
      <c r="G33" s="19">
        <f>COUNTIF('Document Index'!M$6:M$496,$E33)</f>
        <v>5</v>
      </c>
      <c r="H33" s="19">
        <f>COUNTIF('Document Index'!N$6:N$496,$E33)</f>
        <v>0</v>
      </c>
      <c r="I33" s="5">
        <f t="shared" si="1"/>
        <v>5</v>
      </c>
      <c r="J33" s="5">
        <f>COUNTIF('Presentation Index'!$J:$J,'Summary Counts'!E33)</f>
        <v>0</v>
      </c>
    </row>
    <row r="34" spans="5:10" x14ac:dyDescent="0.25">
      <c r="E34" s="4" t="s">
        <v>2088</v>
      </c>
      <c r="F34" s="19">
        <f>COUNTIF('Document Index'!L$6:L$496,$E34)</f>
        <v>4</v>
      </c>
      <c r="G34" s="19">
        <f>COUNTIF('Document Index'!M$6:M$496,$E34)</f>
        <v>1</v>
      </c>
      <c r="H34" s="19">
        <f>COUNTIF('Document Index'!N$6:N$496,$E34)</f>
        <v>1</v>
      </c>
      <c r="I34" s="5">
        <f t="shared" si="1"/>
        <v>6</v>
      </c>
      <c r="J34" s="5">
        <f>COUNTIF('Presentation Index'!$J:$J,'Summary Counts'!E34)</f>
        <v>0</v>
      </c>
    </row>
    <row r="35" spans="5:10" x14ac:dyDescent="0.25">
      <c r="E35" s="4" t="s">
        <v>989</v>
      </c>
      <c r="F35" s="19">
        <f>COUNTIF('Document Index'!L$6:L$496,$E35)</f>
        <v>2</v>
      </c>
      <c r="G35" s="19">
        <f>COUNTIF('Document Index'!M$6:M$496,$E35)</f>
        <v>2</v>
      </c>
      <c r="H35" s="19">
        <f>COUNTIF('Document Index'!N$6:N$496,$E35)</f>
        <v>1</v>
      </c>
      <c r="I35" s="5">
        <f t="shared" si="1"/>
        <v>5</v>
      </c>
      <c r="J35" s="5">
        <f>COUNTIF('Presentation Index'!$J:$J,'Summary Counts'!E35)</f>
        <v>0</v>
      </c>
    </row>
    <row r="36" spans="5:10" x14ac:dyDescent="0.25">
      <c r="E36" s="4" t="s">
        <v>492</v>
      </c>
      <c r="F36" s="19">
        <f>COUNTIF('Document Index'!L$6:L$496,$E36)</f>
        <v>14</v>
      </c>
      <c r="G36" s="19">
        <f>COUNTIF('Document Index'!M$6:M$496,$E36)</f>
        <v>12</v>
      </c>
      <c r="H36" s="19">
        <f>COUNTIF('Document Index'!N$6:N$496,$E36)</f>
        <v>3</v>
      </c>
      <c r="I36" s="5">
        <f t="shared" si="1"/>
        <v>29</v>
      </c>
      <c r="J36" s="5">
        <f>COUNTIF('Presentation Index'!$J:$J,'Summary Counts'!E36)</f>
        <v>0</v>
      </c>
    </row>
    <row r="37" spans="5:10" x14ac:dyDescent="0.25">
      <c r="E37" s="4" t="s">
        <v>1628</v>
      </c>
      <c r="F37" s="19">
        <f>COUNTIF('Document Index'!L$6:L$496,$E37)</f>
        <v>0</v>
      </c>
      <c r="G37" s="19">
        <f>COUNTIF('Document Index'!M$6:M$496,$E37)</f>
        <v>1</v>
      </c>
      <c r="H37" s="19">
        <f>COUNTIF('Document Index'!N$6:N$496,$E37)</f>
        <v>0</v>
      </c>
      <c r="I37" s="5">
        <f t="shared" si="1"/>
        <v>1</v>
      </c>
      <c r="J37" s="5">
        <f>COUNTIF('Presentation Index'!$J:$J,'Summary Counts'!E37)</f>
        <v>0</v>
      </c>
    </row>
    <row r="38" spans="5:10" x14ac:dyDescent="0.25">
      <c r="E38" s="4" t="s">
        <v>485</v>
      </c>
      <c r="F38" s="19">
        <f>COUNTIF('Document Index'!L$6:L$496,$E38)</f>
        <v>4</v>
      </c>
      <c r="G38" s="19">
        <f>COUNTIF('Document Index'!M$6:M$496,$E38)</f>
        <v>1</v>
      </c>
      <c r="H38" s="19">
        <f>COUNTIF('Document Index'!N$6:N$496,$E38)</f>
        <v>2</v>
      </c>
      <c r="I38" s="5">
        <f t="shared" si="1"/>
        <v>7</v>
      </c>
      <c r="J38" s="5">
        <f>COUNTIF('Presentation Index'!$J:$J,'Summary Counts'!E38)</f>
        <v>5</v>
      </c>
    </row>
    <row r="39" spans="5:10" x14ac:dyDescent="0.25">
      <c r="E39" s="4" t="s">
        <v>2327</v>
      </c>
      <c r="F39" s="19">
        <f>COUNTIF('Document Index'!L$6:L$496,$E39)</f>
        <v>1</v>
      </c>
      <c r="G39" s="19">
        <f>COUNTIF('Document Index'!M$6:M$496,$E39)</f>
        <v>3</v>
      </c>
      <c r="H39" s="19">
        <f>COUNTIF('Document Index'!N$6:N$496,$E39)</f>
        <v>1</v>
      </c>
      <c r="I39" s="5">
        <f t="shared" si="1"/>
        <v>5</v>
      </c>
      <c r="J39" s="5">
        <f>COUNTIF('Presentation Index'!$J:$J,'Summary Counts'!E39)</f>
        <v>3</v>
      </c>
    </row>
    <row r="40" spans="5:10" x14ac:dyDescent="0.25">
      <c r="E40" s="4" t="s">
        <v>497</v>
      </c>
      <c r="F40" s="19">
        <f>COUNTIF('Document Index'!L$6:L$496,$E40)</f>
        <v>12</v>
      </c>
      <c r="G40" s="19">
        <f>COUNTIF('Document Index'!M$6:M$496,$E40)</f>
        <v>8</v>
      </c>
      <c r="H40" s="19">
        <f>COUNTIF('Document Index'!N$6:N$496,$E40)</f>
        <v>2</v>
      </c>
      <c r="I40" s="5">
        <f t="shared" si="1"/>
        <v>22</v>
      </c>
      <c r="J40" s="5">
        <f>COUNTIF('Presentation Index'!$J:$J,'Summary Counts'!E40)</f>
        <v>1</v>
      </c>
    </row>
    <row r="41" spans="5:10" x14ac:dyDescent="0.25">
      <c r="E41" s="4" t="s">
        <v>2401</v>
      </c>
      <c r="F41" s="19">
        <f>COUNTIF('Document Index'!L$6:L$496,$E41)</f>
        <v>22</v>
      </c>
      <c r="G41" s="19">
        <f>COUNTIF('Document Index'!M$6:M$496,$E41)</f>
        <v>25</v>
      </c>
      <c r="H41" s="19">
        <f>COUNTIF('Document Index'!N$6:N$496,$E41)</f>
        <v>18</v>
      </c>
      <c r="I41" s="5">
        <f t="shared" ref="I41:I55" si="2">SUM(F41:H41)</f>
        <v>65</v>
      </c>
      <c r="J41" s="5">
        <f>COUNTIF('Presentation Index'!$J:$J,'Summary Counts'!E41)</f>
        <v>2</v>
      </c>
    </row>
    <row r="42" spans="5:10" x14ac:dyDescent="0.25">
      <c r="E42" s="4" t="s">
        <v>945</v>
      </c>
      <c r="F42" s="19">
        <f>COUNTIF('Document Index'!L$6:L$496,$E42)</f>
        <v>0</v>
      </c>
      <c r="G42" s="19">
        <f>COUNTIF('Document Index'!M$6:M$496,$E42)</f>
        <v>4</v>
      </c>
      <c r="H42" s="19">
        <f>COUNTIF('Document Index'!N$6:N$496,$E42)</f>
        <v>5</v>
      </c>
      <c r="I42" s="5">
        <f t="shared" si="2"/>
        <v>9</v>
      </c>
      <c r="J42" s="5">
        <f>COUNTIF('Presentation Index'!$J:$J,'Summary Counts'!E42)</f>
        <v>0</v>
      </c>
    </row>
    <row r="43" spans="5:10" x14ac:dyDescent="0.25">
      <c r="E43" s="4" t="s">
        <v>832</v>
      </c>
      <c r="F43" s="19">
        <f>COUNTIF('Document Index'!L$6:L$496,$E43)</f>
        <v>5</v>
      </c>
      <c r="G43" s="19">
        <f>COUNTIF('Document Index'!M$6:M$496,$E43)</f>
        <v>8</v>
      </c>
      <c r="H43" s="19">
        <f>COUNTIF('Document Index'!N$6:N$496,$E43)</f>
        <v>3</v>
      </c>
      <c r="I43" s="5">
        <f t="shared" si="2"/>
        <v>16</v>
      </c>
      <c r="J43" s="5">
        <f>COUNTIF('Presentation Index'!$J:$J,'Summary Counts'!E43)</f>
        <v>1</v>
      </c>
    </row>
    <row r="44" spans="5:10" x14ac:dyDescent="0.25">
      <c r="E44" s="4" t="s">
        <v>1643</v>
      </c>
      <c r="F44" s="19">
        <f>COUNTIF('Document Index'!L$6:L$496,$E44)</f>
        <v>3</v>
      </c>
      <c r="G44" s="19">
        <f>COUNTIF('Document Index'!M$6:M$496,$E44)</f>
        <v>4</v>
      </c>
      <c r="H44" s="19">
        <f>COUNTIF('Document Index'!N$6:N$496,$E44)</f>
        <v>1</v>
      </c>
      <c r="I44" s="5">
        <f t="shared" si="2"/>
        <v>8</v>
      </c>
      <c r="J44" s="5">
        <f>COUNTIF('Presentation Index'!$J:$J,'Summary Counts'!E44)</f>
        <v>0</v>
      </c>
    </row>
    <row r="45" spans="5:10" x14ac:dyDescent="0.25">
      <c r="E45" s="4" t="s">
        <v>2085</v>
      </c>
      <c r="F45" s="19">
        <f>COUNTIF('Document Index'!L$6:L$496,$E45)</f>
        <v>0</v>
      </c>
      <c r="G45" s="19">
        <f>COUNTIF('Document Index'!M$6:M$496,$E45)</f>
        <v>5</v>
      </c>
      <c r="H45" s="19">
        <f>COUNTIF('Document Index'!N$6:N$496,$E45)</f>
        <v>6</v>
      </c>
      <c r="I45" s="5">
        <f t="shared" si="2"/>
        <v>11</v>
      </c>
      <c r="J45" s="5">
        <f>COUNTIF('Presentation Index'!$J:$J,'Summary Counts'!E45)</f>
        <v>0</v>
      </c>
    </row>
    <row r="46" spans="5:10" x14ac:dyDescent="0.25">
      <c r="E46" s="4" t="s">
        <v>915</v>
      </c>
      <c r="F46" s="19">
        <f>COUNTIF('Document Index'!L$6:L$496,$E46)</f>
        <v>2</v>
      </c>
      <c r="G46" s="19">
        <f>COUNTIF('Document Index'!M$6:M$496,$E46)</f>
        <v>6</v>
      </c>
      <c r="H46" s="19">
        <f>COUNTIF('Document Index'!N$6:N$496,$E46)</f>
        <v>0</v>
      </c>
      <c r="I46" s="5">
        <f t="shared" si="2"/>
        <v>8</v>
      </c>
      <c r="J46" s="5">
        <f>COUNTIF('Presentation Index'!$J:$J,'Summary Counts'!E46)</f>
        <v>0</v>
      </c>
    </row>
    <row r="47" spans="5:10" x14ac:dyDescent="0.25">
      <c r="E47" s="4" t="s">
        <v>2436</v>
      </c>
      <c r="F47" s="19">
        <f>COUNTIF('Document Index'!L$6:L$496,$E47)</f>
        <v>2</v>
      </c>
      <c r="G47" s="19">
        <f>COUNTIF('Document Index'!M$6:M$496,$E47)</f>
        <v>3</v>
      </c>
      <c r="H47" s="19">
        <f>COUNTIF('Document Index'!N$6:N$496,$E47)</f>
        <v>0</v>
      </c>
      <c r="I47" s="5">
        <f t="shared" si="2"/>
        <v>5</v>
      </c>
      <c r="J47" s="5">
        <f>COUNTIF('Presentation Index'!$J:$J,'Summary Counts'!E47)</f>
        <v>1</v>
      </c>
    </row>
    <row r="48" spans="5:10" x14ac:dyDescent="0.25">
      <c r="E48" s="4" t="s">
        <v>779</v>
      </c>
      <c r="F48" s="19">
        <f>COUNTIF('Document Index'!L$6:L$496,$E48)</f>
        <v>1</v>
      </c>
      <c r="G48" s="19">
        <f>COUNTIF('Document Index'!M$6:M$496,$E48)</f>
        <v>5</v>
      </c>
      <c r="H48" s="19">
        <f>COUNTIF('Document Index'!N$6:N$496,$E48)</f>
        <v>4</v>
      </c>
      <c r="I48" s="5">
        <f t="shared" si="2"/>
        <v>10</v>
      </c>
      <c r="J48" s="5">
        <f>COUNTIF('Presentation Index'!$J:$J,'Summary Counts'!E48)</f>
        <v>0</v>
      </c>
    </row>
    <row r="49" spans="5:10" x14ac:dyDescent="0.25">
      <c r="E49" s="4" t="s">
        <v>801</v>
      </c>
      <c r="F49" s="19">
        <f>COUNTIF('Document Index'!L$6:L$496,$E49)</f>
        <v>5</v>
      </c>
      <c r="G49" s="19">
        <f>COUNTIF('Document Index'!M$6:M$496,$E49)</f>
        <v>5</v>
      </c>
      <c r="H49" s="19">
        <f>COUNTIF('Document Index'!N$6:N$496,$E49)</f>
        <v>2</v>
      </c>
      <c r="I49" s="5">
        <f t="shared" si="2"/>
        <v>12</v>
      </c>
      <c r="J49" s="5">
        <f>COUNTIF('Presentation Index'!$J:$J,'Summary Counts'!E49)</f>
        <v>0</v>
      </c>
    </row>
    <row r="50" spans="5:10" x14ac:dyDescent="0.25">
      <c r="E50" s="4" t="s">
        <v>1700</v>
      </c>
      <c r="F50" s="19">
        <f>COUNTIF('Document Index'!L$6:L$496,$E50)</f>
        <v>17</v>
      </c>
      <c r="G50" s="19">
        <f>COUNTIF('Document Index'!M$6:M$496,$E50)</f>
        <v>0</v>
      </c>
      <c r="H50" s="19">
        <f>COUNTIF('Document Index'!N$6:N$496,$E50)</f>
        <v>1</v>
      </c>
      <c r="I50" s="5">
        <f t="shared" si="2"/>
        <v>18</v>
      </c>
      <c r="J50" s="5">
        <f>COUNTIF('Presentation Index'!$J:$J,'Summary Counts'!E50)</f>
        <v>0</v>
      </c>
    </row>
    <row r="51" spans="5:10" x14ac:dyDescent="0.25">
      <c r="E51" s="4" t="s">
        <v>938</v>
      </c>
      <c r="F51" s="19">
        <f>COUNTIF('Document Index'!L$6:L$496,$E51)</f>
        <v>0</v>
      </c>
      <c r="G51" s="19">
        <f>COUNTIF('Document Index'!M$6:M$496,$E51)</f>
        <v>0</v>
      </c>
      <c r="H51" s="19">
        <f>COUNTIF('Document Index'!N$6:N$496,$E51)</f>
        <v>2</v>
      </c>
      <c r="I51" s="5">
        <f t="shared" si="2"/>
        <v>2</v>
      </c>
      <c r="J51" s="5">
        <f>COUNTIF('Presentation Index'!$J:$J,'Summary Counts'!E51)</f>
        <v>0</v>
      </c>
    </row>
    <row r="52" spans="5:10" x14ac:dyDescent="0.25">
      <c r="E52" s="4" t="s">
        <v>761</v>
      </c>
      <c r="F52" s="19">
        <f>COUNTIF('Document Index'!L$6:L$496,$E52)</f>
        <v>4</v>
      </c>
      <c r="G52" s="19">
        <f>COUNTIF('Document Index'!M$6:M$496,$E52)</f>
        <v>10</v>
      </c>
      <c r="H52" s="19">
        <f>COUNTIF('Document Index'!N$6:N$496,$E52)</f>
        <v>5</v>
      </c>
      <c r="I52" s="5">
        <f t="shared" si="2"/>
        <v>19</v>
      </c>
      <c r="J52" s="5">
        <f>COUNTIF('Presentation Index'!$J:$J,'Summary Counts'!E52)</f>
        <v>0</v>
      </c>
    </row>
    <row r="53" spans="5:10" x14ac:dyDescent="0.25">
      <c r="E53" s="4" t="s">
        <v>794</v>
      </c>
      <c r="F53" s="19">
        <f>COUNTIF('Document Index'!L$6:L$496,$E53)</f>
        <v>4</v>
      </c>
      <c r="G53" s="19">
        <f>COUNTIF('Document Index'!M$6:M$496,$E53)</f>
        <v>4</v>
      </c>
      <c r="H53" s="19">
        <f>COUNTIF('Document Index'!N$6:N$496,$E53)</f>
        <v>15</v>
      </c>
      <c r="I53" s="5">
        <f t="shared" si="2"/>
        <v>23</v>
      </c>
      <c r="J53" s="5">
        <f>COUNTIF('Presentation Index'!$J:$J,'Summary Counts'!E53)</f>
        <v>0</v>
      </c>
    </row>
    <row r="54" spans="5:10" x14ac:dyDescent="0.25">
      <c r="E54" s="4" t="s">
        <v>2087</v>
      </c>
      <c r="F54" s="19">
        <f>COUNTIF('Document Index'!L$6:L$496,$E54)</f>
        <v>0</v>
      </c>
      <c r="G54" s="19">
        <f>COUNTIF('Document Index'!M$6:M$496,$E54)</f>
        <v>2</v>
      </c>
      <c r="H54" s="19">
        <f>COUNTIF('Document Index'!N$6:N$496,$E54)</f>
        <v>5</v>
      </c>
      <c r="I54" s="5">
        <f t="shared" si="2"/>
        <v>7</v>
      </c>
      <c r="J54" s="5">
        <f>COUNTIF('Presentation Index'!$J:$J,'Summary Counts'!E54)</f>
        <v>0</v>
      </c>
    </row>
    <row r="55" spans="5:10" x14ac:dyDescent="0.25">
      <c r="E55" s="19" t="s">
        <v>2366</v>
      </c>
      <c r="F55" s="19">
        <f>COUNTIF('Document Index'!L$6:L$496,$E55)</f>
        <v>11</v>
      </c>
      <c r="G55" s="19">
        <f>COUNTIF('Document Index'!M$6:M$496,$E55)</f>
        <v>1</v>
      </c>
      <c r="H55" s="19">
        <f>COUNTIF('Document Index'!N$6:N$496,$E55)</f>
        <v>0</v>
      </c>
      <c r="I55" s="5">
        <f t="shared" si="2"/>
        <v>12</v>
      </c>
      <c r="J55" s="5">
        <f>COUNTIF('Presentation Index'!$J:$J,'Summary Counts'!E55)</f>
        <v>0</v>
      </c>
    </row>
    <row r="56" spans="5:10" x14ac:dyDescent="0.25">
      <c r="E56" s="4" t="s">
        <v>489</v>
      </c>
      <c r="F56" s="19">
        <f>COUNTIF('Document Index'!L$6:L$496,$E56)</f>
        <v>13</v>
      </c>
      <c r="G56" s="19">
        <f>COUNTIF('Document Index'!M$6:M$496,$E56)</f>
        <v>9</v>
      </c>
      <c r="H56" s="19">
        <f>COUNTIF('Document Index'!N$6:N$496,$E56)</f>
        <v>10</v>
      </c>
      <c r="I56" s="5">
        <f t="shared" ref="I56:I64" si="3">SUM(F56:H56)</f>
        <v>32</v>
      </c>
      <c r="J56" s="5">
        <f>COUNTIF('Presentation Index'!$J:$J,'Summary Counts'!E56)</f>
        <v>4</v>
      </c>
    </row>
    <row r="57" spans="5:10" x14ac:dyDescent="0.25">
      <c r="E57" s="4" t="s">
        <v>484</v>
      </c>
      <c r="F57" s="19">
        <f>COUNTIF('Document Index'!L$6:L$496,$E57)</f>
        <v>7</v>
      </c>
      <c r="G57" s="19">
        <f>COUNTIF('Document Index'!M$6:M$496,$E57)</f>
        <v>7</v>
      </c>
      <c r="H57" s="19">
        <f>COUNTIF('Document Index'!N$6:N$496,$E57)</f>
        <v>2</v>
      </c>
      <c r="I57" s="5">
        <f t="shared" si="3"/>
        <v>16</v>
      </c>
      <c r="J57" s="5">
        <f>COUNTIF('Presentation Index'!$J:$J,'Summary Counts'!E57)</f>
        <v>7</v>
      </c>
    </row>
    <row r="58" spans="5:10" x14ac:dyDescent="0.25">
      <c r="E58" s="4" t="s">
        <v>2257</v>
      </c>
      <c r="F58" s="19">
        <f>COUNTIF('Document Index'!L$6:L$496,$E58)</f>
        <v>9</v>
      </c>
      <c r="G58" s="19">
        <f>COUNTIF('Document Index'!M$6:M$496,$E58)</f>
        <v>7</v>
      </c>
      <c r="H58" s="19">
        <f>COUNTIF('Document Index'!N$6:N$496,$E58)</f>
        <v>4</v>
      </c>
      <c r="I58" s="5">
        <f t="shared" si="3"/>
        <v>20</v>
      </c>
      <c r="J58" s="5">
        <f>COUNTIF('Presentation Index'!$J:$J,'Summary Counts'!E58)</f>
        <v>1</v>
      </c>
    </row>
    <row r="59" spans="5:10" x14ac:dyDescent="0.25">
      <c r="E59" s="4" t="s">
        <v>1407</v>
      </c>
      <c r="F59" s="19">
        <f>COUNTIF('Document Index'!L$6:L$496,$E59)</f>
        <v>2</v>
      </c>
      <c r="G59" s="19">
        <f>COUNTIF('Document Index'!M$6:M$496,$E59)</f>
        <v>2</v>
      </c>
      <c r="H59" s="19">
        <f>COUNTIF('Document Index'!N$6:N$496,$E59)</f>
        <v>0</v>
      </c>
      <c r="I59" s="5">
        <f t="shared" si="3"/>
        <v>4</v>
      </c>
      <c r="J59" s="5">
        <f>COUNTIF('Presentation Index'!$J:$J,'Summary Counts'!E59)</f>
        <v>0</v>
      </c>
    </row>
    <row r="60" spans="5:10" x14ac:dyDescent="0.25">
      <c r="E60" s="4" t="s">
        <v>905</v>
      </c>
      <c r="F60" s="19">
        <f>COUNTIF('Document Index'!L$6:L$496,$E60)</f>
        <v>1</v>
      </c>
      <c r="G60" s="19">
        <f>COUNTIF('Document Index'!M$6:M$496,$E60)</f>
        <v>0</v>
      </c>
      <c r="H60" s="19">
        <f>COUNTIF('Document Index'!N$6:N$496,$E60)</f>
        <v>0</v>
      </c>
      <c r="I60" s="5">
        <f t="shared" si="3"/>
        <v>1</v>
      </c>
      <c r="J60" s="5">
        <f>COUNTIF('Presentation Index'!$J:$J,'Summary Counts'!E60)</f>
        <v>0</v>
      </c>
    </row>
    <row r="61" spans="5:10" x14ac:dyDescent="0.25">
      <c r="E61" s="4" t="s">
        <v>2437</v>
      </c>
      <c r="F61" s="19">
        <f>COUNTIF('Document Index'!L$6:L$496,$E61)</f>
        <v>3</v>
      </c>
      <c r="G61" s="19">
        <f>COUNTIF('Document Index'!M$6:M$496,$E61)</f>
        <v>0</v>
      </c>
      <c r="H61" s="19">
        <f>COUNTIF('Document Index'!N$6:N$496,$E61)</f>
        <v>0</v>
      </c>
      <c r="I61" s="5">
        <f t="shared" si="3"/>
        <v>3</v>
      </c>
      <c r="J61" s="5">
        <f>COUNTIF('Presentation Index'!$J:$J,'Summary Counts'!E61)</f>
        <v>0</v>
      </c>
    </row>
    <row r="62" spans="5:10" x14ac:dyDescent="0.25">
      <c r="E62" s="4" t="s">
        <v>2438</v>
      </c>
      <c r="F62" s="19">
        <f>COUNTIF('Document Index'!L$6:L$496,$E62)</f>
        <v>12</v>
      </c>
      <c r="G62" s="19">
        <f>COUNTIF('Document Index'!M$6:M$496,$E62)</f>
        <v>1</v>
      </c>
      <c r="H62" s="19">
        <f>COUNTIF('Document Index'!N$6:N$496,$E62)</f>
        <v>0</v>
      </c>
      <c r="I62" s="5">
        <f t="shared" si="3"/>
        <v>13</v>
      </c>
      <c r="J62" s="5">
        <f>COUNTIF('Presentation Index'!$J:$J,'Summary Counts'!E62)</f>
        <v>0</v>
      </c>
    </row>
    <row r="63" spans="5:10" x14ac:dyDescent="0.25">
      <c r="E63" s="4" t="s">
        <v>493</v>
      </c>
      <c r="F63" s="19">
        <f>COUNTIF('Document Index'!L$6:L$496,$E63)</f>
        <v>11</v>
      </c>
      <c r="G63" s="19">
        <f>COUNTIF('Document Index'!M$6:M$496,$E63)</f>
        <v>5</v>
      </c>
      <c r="H63" s="19">
        <f>COUNTIF('Document Index'!N$6:N$496,$E63)</f>
        <v>1</v>
      </c>
      <c r="I63" s="5">
        <f t="shared" si="3"/>
        <v>17</v>
      </c>
      <c r="J63" s="5">
        <f>COUNTIF('Presentation Index'!$J:$J,'Summary Counts'!E63)</f>
        <v>0</v>
      </c>
    </row>
    <row r="64" spans="5:10" x14ac:dyDescent="0.25">
      <c r="E64" s="4" t="s">
        <v>2392</v>
      </c>
      <c r="F64" s="19">
        <f>COUNTIF('Document Index'!L$6:L$496,$E64)</f>
        <v>0</v>
      </c>
      <c r="G64" s="19">
        <f>COUNTIF('Document Index'!M$6:M$496,$E64)</f>
        <v>0</v>
      </c>
      <c r="H64" s="19">
        <f>COUNTIF('Document Index'!N$6:N$496,$E64)</f>
        <v>0</v>
      </c>
      <c r="I64" s="5">
        <f t="shared" si="3"/>
        <v>0</v>
      </c>
      <c r="J64" s="5">
        <f>COUNTIF('Presentation Index'!$J:$J,'Summary Counts'!E64)</f>
        <v>16</v>
      </c>
    </row>
    <row r="65" spans="5:10" x14ac:dyDescent="0.25">
      <c r="E65" s="23" t="s">
        <v>2331</v>
      </c>
      <c r="F65" s="10">
        <f>SUM(F8:F64)</f>
        <v>349</v>
      </c>
      <c r="G65" s="10">
        <f>SUM(G8:G64)</f>
        <v>304</v>
      </c>
      <c r="H65" s="10">
        <f>SUM(H8:H64)</f>
        <v>186</v>
      </c>
      <c r="I65" s="10">
        <f>SUM(I8:I64)</f>
        <v>839</v>
      </c>
      <c r="J65" s="6">
        <f>SUM(J8:J64)</f>
        <v>62</v>
      </c>
    </row>
    <row r="66" spans="5:10" x14ac:dyDescent="0.25">
      <c r="E66" s="37" t="s">
        <v>2332</v>
      </c>
      <c r="F66" s="38">
        <f>COUNTA('Document Index'!L$6:L$514)</f>
        <v>349</v>
      </c>
      <c r="G66" s="38">
        <f>COUNTA('Document Index'!M$6:M$514)</f>
        <v>304</v>
      </c>
      <c r="H66" s="38">
        <f>COUNTA('Document Index'!N$6:N$514)</f>
        <v>186</v>
      </c>
      <c r="I66" s="38">
        <f>COUNTA('Document Index'!O$6:O$514)</f>
        <v>349</v>
      </c>
      <c r="J66" s="39">
        <f>COUNTA('Presentation Index'!$J$6:$J$129)</f>
        <v>62</v>
      </c>
    </row>
  </sheetData>
  <sortState ref="O6:O67">
    <sortCondition ref="O6:O67"/>
  </sortState>
  <mergeCells count="3">
    <mergeCell ref="B7:B8"/>
    <mergeCell ref="C7:C8"/>
    <mergeCell ref="A7:A8"/>
  </mergeCells>
  <pageMargins left="0.7" right="0.7" top="0.75" bottom="0.75" header="0.3" footer="0.3"/>
  <pageSetup scale="51"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workbookViewId="0"/>
  </sheetViews>
  <sheetFormatPr defaultRowHeight="15" x14ac:dyDescent="0.25"/>
  <cols>
    <col min="1" max="1" width="25" customWidth="1"/>
    <col min="2" max="2" width="30.140625" customWidth="1"/>
    <col min="3" max="3" width="27.7109375" customWidth="1"/>
  </cols>
  <sheetData>
    <row r="1" spans="1:3" ht="18.75" x14ac:dyDescent="0.3">
      <c r="A1" s="13" t="s">
        <v>498</v>
      </c>
    </row>
    <row r="2" spans="1:3" ht="18.75" x14ac:dyDescent="0.3">
      <c r="A2" s="13" t="s">
        <v>2416</v>
      </c>
    </row>
    <row r="3" spans="1:3" ht="18.75" x14ac:dyDescent="0.3">
      <c r="A3" s="13" t="s">
        <v>660</v>
      </c>
    </row>
    <row r="5" spans="1:3" x14ac:dyDescent="0.25">
      <c r="A5" s="6" t="s">
        <v>661</v>
      </c>
      <c r="B5" s="6" t="s">
        <v>662</v>
      </c>
      <c r="C5" s="6" t="s">
        <v>663</v>
      </c>
    </row>
    <row r="6" spans="1:3" x14ac:dyDescent="0.25">
      <c r="A6" s="24" t="s">
        <v>2335</v>
      </c>
      <c r="B6" s="30" t="s">
        <v>698</v>
      </c>
      <c r="C6" s="25" t="s">
        <v>674</v>
      </c>
    </row>
    <row r="7" spans="1:3" x14ac:dyDescent="0.25">
      <c r="A7" s="26" t="s">
        <v>164</v>
      </c>
      <c r="B7" s="27" t="s">
        <v>664</v>
      </c>
      <c r="C7" s="27" t="s">
        <v>2179</v>
      </c>
    </row>
    <row r="8" spans="1:3" x14ac:dyDescent="0.25">
      <c r="A8" s="26" t="s">
        <v>170</v>
      </c>
      <c r="B8" s="27" t="s">
        <v>170</v>
      </c>
      <c r="C8" s="27" t="s">
        <v>697</v>
      </c>
    </row>
    <row r="9" spans="1:3" x14ac:dyDescent="0.25">
      <c r="A9" s="26" t="s">
        <v>166</v>
      </c>
      <c r="B9" s="27" t="s">
        <v>665</v>
      </c>
      <c r="C9" s="27" t="s">
        <v>483</v>
      </c>
    </row>
    <row r="10" spans="1:3" x14ac:dyDescent="0.25">
      <c r="A10" s="26" t="s">
        <v>165</v>
      </c>
      <c r="B10" s="27" t="s">
        <v>164</v>
      </c>
      <c r="C10" s="8"/>
    </row>
    <row r="11" spans="1:3" x14ac:dyDescent="0.25">
      <c r="A11" s="26" t="s">
        <v>515</v>
      </c>
      <c r="B11" s="27" t="s">
        <v>166</v>
      </c>
      <c r="C11" s="8"/>
    </row>
    <row r="12" spans="1:3" x14ac:dyDescent="0.25">
      <c r="A12" s="26" t="s">
        <v>2334</v>
      </c>
      <c r="B12" s="27" t="s">
        <v>278</v>
      </c>
      <c r="C12" s="8"/>
    </row>
    <row r="13" spans="1:3" x14ac:dyDescent="0.25">
      <c r="A13" s="26" t="s">
        <v>278</v>
      </c>
      <c r="B13" s="27" t="s">
        <v>2334</v>
      </c>
      <c r="C13" s="8"/>
    </row>
    <row r="14" spans="1:3" x14ac:dyDescent="0.25">
      <c r="A14" s="26" t="s">
        <v>1400</v>
      </c>
      <c r="B14" s="27" t="s">
        <v>2337</v>
      </c>
      <c r="C14" s="8"/>
    </row>
    <row r="15" spans="1:3" x14ac:dyDescent="0.25">
      <c r="A15" s="28" t="s">
        <v>1459</v>
      </c>
      <c r="B15" s="26" t="s">
        <v>2402</v>
      </c>
      <c r="C15" s="8"/>
    </row>
    <row r="16" spans="1:3" x14ac:dyDescent="0.25">
      <c r="A16" s="28" t="s">
        <v>2337</v>
      </c>
      <c r="B16" s="27" t="s">
        <v>483</v>
      </c>
      <c r="C16" s="8"/>
    </row>
    <row r="17" spans="1:3" x14ac:dyDescent="0.25">
      <c r="A17" s="26" t="s">
        <v>2388</v>
      </c>
      <c r="B17" s="8"/>
      <c r="C17" s="8"/>
    </row>
    <row r="18" spans="1:3" x14ac:dyDescent="0.25">
      <c r="A18" s="26" t="s">
        <v>2389</v>
      </c>
      <c r="B18" s="8"/>
      <c r="C18" s="8"/>
    </row>
    <row r="19" spans="1:3" x14ac:dyDescent="0.25">
      <c r="A19" s="26" t="s">
        <v>2390</v>
      </c>
      <c r="B19" s="8"/>
      <c r="C19" s="8"/>
    </row>
    <row r="20" spans="1:3" x14ac:dyDescent="0.25">
      <c r="A20" s="29" t="s">
        <v>483</v>
      </c>
      <c r="B20" s="9"/>
      <c r="C20" s="9"/>
    </row>
  </sheetData>
  <pageMargins left="0.7" right="0.7" top="0.75" bottom="0.75" header="0.3" footer="0.3"/>
  <pageSetup scale="98"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Document Index</vt:lpstr>
      <vt:lpstr>Presentation Index</vt:lpstr>
      <vt:lpstr>Web Page Index</vt:lpstr>
      <vt:lpstr>Summary Counts</vt:lpstr>
      <vt:lpstr>Index Layouts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alberts</dc:creator>
  <cp:keywords/>
  <dc:description/>
  <cp:lastModifiedBy>mark alberts</cp:lastModifiedBy>
  <cp:revision/>
  <cp:lastPrinted>2017-01-27T18:53:32Z</cp:lastPrinted>
  <dcterms:created xsi:type="dcterms:W3CDTF">2016-07-11T20:38:05Z</dcterms:created>
  <dcterms:modified xsi:type="dcterms:W3CDTF">2017-04-11T16:06:18Z</dcterms:modified>
  <cp:category/>
  <cp:contentStatus/>
</cp:coreProperties>
</file>