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"/>
    </mc:Choice>
  </mc:AlternateContent>
  <xr:revisionPtr revIDLastSave="0" documentId="13_ncr:1_{A507686E-A096-4D4D-8C14-67B13D4CF638}" xr6:coauthVersionLast="47" xr6:coauthVersionMax="47" xr10:uidLastSave="{00000000-0000-0000-0000-000000000000}"/>
  <bookViews>
    <workbookView xWindow="0" yWindow="0" windowWidth="14400" windowHeight="15600" xr2:uid="{67F21134-DE5E-4D51-B182-57AEF174EB38}"/>
  </bookViews>
  <sheets>
    <sheet name="Q2(c) i_ii" sheetId="1" r:id="rId1"/>
    <sheet name="Q3(c) i_ii" sheetId="2" r:id="rId2"/>
    <sheet name="Q4(c) i_ii" sheetId="3" r:id="rId3"/>
    <sheet name="Q5(b) i_ii" sheetId="4" r:id="rId4"/>
    <sheet name="Q6(b)" sheetId="5" r:id="rId5"/>
    <sheet name="Q7(c)" sheetId="6" r:id="rId6"/>
    <sheet name="Q8(a) i_ii" sheetId="7" r:id="rId7"/>
    <sheet name="Q9(c)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<sst xmlns="http://schemas.openxmlformats.org/spreadsheetml/2006/main" count="163" uniqueCount="133">
  <si>
    <t>QUESTION 2 (c) i, ii</t>
  </si>
  <si>
    <t>Responses for parts (a) and (b) are to be provided in the Word document.</t>
  </si>
  <si>
    <t>Responses for part (c)i and (c)ii are to be provided in this tab.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</si>
  <si>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Contractual Service Margin (CSM) at issue: 1,000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</si>
  <si>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CSM is amortized linearly over a 10-year period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</si>
  <si>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locked-in interest rate = 4%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</si>
  <si>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Current interest rates are the same as the locked-in interest rates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</si>
  <si>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Basis changes are effective at the end of the year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</si>
  <si>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For simplicity, the risk adjustment is set to 0</t>
    </r>
  </si>
  <si>
    <t xml:space="preserve">For each of the following outcomes:  </t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</si>
  <si>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 xml:space="preserve">Actual death claims during the year are 300 greater than expected death claims 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</si>
  <si>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 xml:space="preserve">A favorable mortality basis change of 400  </t>
    </r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</si>
  <si>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 xml:space="preserve">An unfavorable mortality basis change of 1,500 </t>
    </r>
  </si>
  <si>
    <r>
      <t>(i)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Calculate the impact on profitability at the end of the first year</t>
    </r>
  </si>
  <si>
    <r>
      <t>(ii)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Calculate the impact on insurance contract liabilities at the end of the first year</t>
    </r>
  </si>
  <si>
    <r>
      <t>(c)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 You are given the following information for a group of insurance contracts: </t>
    </r>
  </si>
  <si>
    <t>ANSWER:</t>
  </si>
  <si>
    <t>QUESTION 3 (c) i, ii</t>
  </si>
  <si>
    <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The reserves for a term life insurance product terminating after 10 years are calculated under ASU 2018-12. You are given the following projected cashflows for a cohort of policies:</t>
    </r>
  </si>
  <si>
    <t>Year</t>
  </si>
  <si>
    <t xml:space="preserve">Benefits </t>
  </si>
  <si>
    <t xml:space="preserve">Gross Premiums </t>
  </si>
  <si>
    <t>At the end of year 4, your company updates its mortality assumption to reflect experience.  You are given the following updated cashflows:</t>
  </si>
  <si>
    <t>Actual</t>
  </si>
  <si>
    <t>Projected</t>
  </si>
  <si>
    <t>Assume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</si>
  <si>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Gross premiums are paid the beginning of the year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</si>
  <si>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Benefits are paid at the end of the year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</si>
  <si>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locked discount rate is 4%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</si>
  <si>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current rate at the end of year 4 is 3.5% for all future years</t>
    </r>
  </si>
  <si>
    <t>Calculate the following:</t>
  </si>
  <si>
    <r>
      <t>(i)</t>
    </r>
    <r>
      <rPr>
        <sz val="7"/>
        <color theme="1"/>
        <rFont val="Times New Roman"/>
        <family val="1"/>
      </rPr>
      <t>       </t>
    </r>
    <r>
      <rPr>
        <sz val="12"/>
        <color theme="1"/>
        <rFont val="Times New Roman"/>
        <family val="1"/>
      </rPr>
      <t xml:space="preserve"> Net Premium in year 1</t>
    </r>
  </si>
  <si>
    <r>
      <t>(ii)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 xml:space="preserve"> Liability Remeasurement Gain or Loss in year 4.</t>
    </r>
  </si>
  <si>
    <t>QUESTION 4 (c) i, ii</t>
  </si>
  <si>
    <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 xml:space="preserve">)  Your company offers a term life insurance product with the following  </t>
    </r>
  </si>
  <si>
    <t xml:space="preserve">features: </t>
  </si>
  <si>
    <t>You are given the following assumptions to be used to value the contract under IFRS 17:</t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</si>
  <si>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single premium is paid at inception of the policy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</si>
  <si>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Expenses are assumed to occur at the beginning of the year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</si>
  <si>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Death benefits are assumed to be paid at the end of the year</t>
    </r>
  </si>
  <si>
    <t xml:space="preserve">Calculate the CSM balance for all years. Show all work.  </t>
  </si>
  <si>
    <r>
      <t>(i)</t>
    </r>
    <r>
      <rPr>
        <sz val="7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Determine the CSM or loss component at issue. Show all work.</t>
    </r>
  </si>
  <si>
    <r>
      <t>(ii)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 xml:space="preserve">Assume that a basis change increases reserves at the end of the second year by 20 measured at the locked-in discount rate.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</si>
  <si>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Maintenance costs / year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</si>
  <si>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Mortality rate for all ages=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</si>
  <si>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Lapse rate per year =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</si>
  <si>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Locked-in discount rate =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</si>
  <si>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Risk adjustment (% of the liability for mortality and expenses)=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</si>
  <si>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Face amount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</si>
  <si>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Single Premium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</si>
  <si>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Term of the product (in years): </t>
    </r>
  </si>
  <si>
    <t>QUESTION 5 (b) i, ii</t>
  </si>
  <si>
    <t>Responses for part (b)i and (b)ii are to be provided in this tab.</t>
  </si>
  <si>
    <t>Responses for parts (a), (b)iii, and (b)iv are to be provided in the Word document.</t>
  </si>
  <si>
    <t>Base solvency buffer</t>
  </si>
  <si>
    <t xml:space="preserve">Surplus allowance </t>
  </si>
  <si>
    <t>Eligible deposits</t>
  </si>
  <si>
    <t>Contributed surplus</t>
  </si>
  <si>
    <t>Adjusted retained earnings</t>
  </si>
  <si>
    <t>Adjusted other comprehensive income (AOCI)</t>
  </si>
  <si>
    <t>Goodwill</t>
  </si>
  <si>
    <t xml:space="preserve">Policy-by-policy negative reserves </t>
  </si>
  <si>
    <t>Tier 2 capital instruments</t>
  </si>
  <si>
    <t>Assume:</t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</si>
  <si>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All business is individually underwritten Canadian life business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</si>
  <si>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Negative reserves are not recoverable on surrender </t>
    </r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</si>
  <si>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5 points</t>
    </r>
    <r>
      <rPr>
        <sz val="12"/>
        <color theme="1"/>
        <rFont val="Times New Roman"/>
        <family val="1"/>
      </rPr>
      <t>)  You are given the following information for a Canadian stock life insurance company with respect to the LICAT requirements:</t>
    </r>
  </si>
  <si>
    <r>
      <t>(i)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Calculate the Total Ratio.</t>
    </r>
  </si>
  <si>
    <r>
      <t>(ii)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Calculate the Core Ratio.</t>
    </r>
  </si>
  <si>
    <t xml:space="preserve">QUESTION 6 (b) </t>
  </si>
  <si>
    <t>Responses for part (b) are to be provided in this tab.</t>
  </si>
  <si>
    <t>Year 1</t>
  </si>
  <si>
    <t>Year 2</t>
  </si>
  <si>
    <t>Year 3</t>
  </si>
  <si>
    <t>Year 4</t>
  </si>
  <si>
    <t>Year 5</t>
  </si>
  <si>
    <t>Year 6</t>
  </si>
  <si>
    <t xml:space="preserve">Base Solvency Buffer </t>
  </si>
  <si>
    <t>Surplus Allowance</t>
  </si>
  <si>
    <t>Target Capital ratio</t>
  </si>
  <si>
    <t>Pre-tax earned rate on assets supporting capital</t>
  </si>
  <si>
    <t>Effective tax rate</t>
  </si>
  <si>
    <t>Weighted average cost of capital</t>
  </si>
  <si>
    <t>Assume there is no reinsurance.</t>
  </si>
  <si>
    <t>Calculate the cost of capital. Show all work.</t>
  </si>
  <si>
    <r>
      <t>(b)</t>
    </r>
    <r>
      <rPr>
        <sz val="7"/>
        <color theme="1"/>
        <rFont val="Times New Roman"/>
        <family val="1"/>
      </rPr>
      <t> 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 You are provided with the following information for a life insurance company: </t>
    </r>
  </si>
  <si>
    <t xml:space="preserve">QUESTION 7 (c) </t>
  </si>
  <si>
    <t>Responses for part (c) are to be provided in this tab.</t>
  </si>
  <si>
    <t>Responses for part (a) are to be provided in the Word document.</t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</si>
  <si>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policy is issued on January 1, 2020 to a female non-smoker, age 50.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</si>
  <si>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The policy has a level death benefit of 100,000.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</si>
  <si>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cost of insurance is deducted at the beginning of the year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</si>
  <si>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Interest is credited at the end of each policy year at a rate of 5%.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</si>
  <si>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policy is funded with a single premium of 10,000.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</si>
  <si>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policy is considered to be an exempt policy.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</si>
  <si>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There are no policy loans. </t>
    </r>
  </si>
  <si>
    <t>Rates / 1000 of death benefit</t>
  </si>
  <si>
    <t>Age</t>
  </si>
  <si>
    <t>Cost-of-Insurance</t>
  </si>
  <si>
    <t>Net cost of pure insurance (NCPI)</t>
  </si>
  <si>
    <t xml:space="preserve">Assume that the policy is surrendered at the end of year 3. </t>
  </si>
  <si>
    <t xml:space="preserve">Determine the taxable income of the policyholder at time of surrender. </t>
  </si>
  <si>
    <t>Show all work.</t>
  </si>
  <si>
    <r>
      <t>(c)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You are given the following information for a UL policy:</t>
    </r>
  </si>
  <si>
    <t>QUESTION 8 (a) i, ii</t>
  </si>
  <si>
    <t>Responses for part (a)i and (a)ii are to be provided in this tab.</t>
  </si>
  <si>
    <r>
      <t>(</t>
    </r>
    <r>
      <rPr>
        <i/>
        <sz val="12"/>
        <color theme="1"/>
        <rFont val="Times New Roman"/>
        <family val="1"/>
      </rPr>
      <t>5 points</t>
    </r>
    <r>
      <rPr>
        <sz val="12"/>
        <color theme="1"/>
        <rFont val="Times New Roman"/>
        <family val="1"/>
      </rPr>
      <t xml:space="preserve">) You are given the following assumptions for a block of 10-year term life policies:  </t>
    </r>
  </si>
  <si>
    <t>Issue Age</t>
  </si>
  <si>
    <t>Duration</t>
  </si>
  <si>
    <t>Mortality rates</t>
  </si>
  <si>
    <t>The total cohort, exhibiting average mortality, contains the following groups:</t>
  </si>
  <si>
    <t xml:space="preserve">Calculate the mortality rates reflecting mortality deterioration at policy year 10 for a policy with issue age 40, under </t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</si>
  <si>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 xml:space="preserve">VTP2 </t>
    </r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</si>
  <si>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Dukes-MacDonald 2 (DM2)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</si>
  <si>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proportion of the total cohort that persists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</si>
  <si>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proportion of those additional lapses who lapse with average mortality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</si>
  <si>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The proportion of those whose lapsation has already been accounted for in the base mortality table</t>
    </r>
  </si>
  <si>
    <t xml:space="preserve">QUESTION 9 (c) </t>
  </si>
  <si>
    <t>You are provided with the following cash flow information for a group of contracts at the transition date (time period 0):</t>
  </si>
  <si>
    <t>Time period</t>
  </si>
  <si>
    <t>Best estimate cash flows</t>
  </si>
  <si>
    <t>Risk adjustment</t>
  </si>
  <si>
    <t>Non-Directly Attributable Expenses</t>
  </si>
  <si>
    <t>Target Capital</t>
  </si>
  <si>
    <t>You are given:</t>
  </si>
  <si>
    <t>Determine the CSM at the transition date.  Show all work.</t>
  </si>
  <si>
    <r>
      <t>(c)  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</si>
  <si>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IFRS 17 discount rate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</si>
  <si>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Hurdle rate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</si>
  <si>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Earned Rate on Surplus =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</si>
  <si>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 xml:space="preserve">Tax rate = </t>
    </r>
  </si>
  <si>
    <r>
      <t>·</t>
    </r>
    <r>
      <rPr>
        <sz val="7"/>
        <color theme="1"/>
        <rFont val="Times New Roman"/>
        <family val="1"/>
      </rPr>
      <t xml:space="preserve">                </t>
    </r>
    <r>
      <rPr>
        <sz val="12"/>
        <color theme="1"/>
        <rFont val="Times New Roman"/>
        <family val="1"/>
      </rPr>
      <t>Own Credit Risk =</t>
    </r>
  </si>
  <si>
    <t>Responses for parts (b) and (c) are to be provided in the Word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</si>
</sst>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7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8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indent="9"/>
    </xf>
    <xf numFmtId="0" fontId="6" fillId="2" borderId="0" xfId="0" applyFont="1" applyFill="1" applyAlignment="1">
      <alignment horizontal="left" vertical="center" indent="9"/>
    </xf>
    <xf numFmtId="0" fontId="6" fillId="2" borderId="5" xfId="0" applyFont="1" applyFill="1" applyBorder="1" applyAlignment="1">
      <alignment horizontal="left" vertical="center" indent="9"/>
    </xf>
    <xf numFmtId="0" fontId="0" fillId="2" borderId="5" xfId="0" applyFill="1" applyBorder="1"/>
    <xf numFmtId="0" fontId="9" fillId="2" borderId="5" xfId="0" applyFont="1" applyFill="1" applyBorder="1" applyAlignment="1">
      <alignment horizontal="center"/>
    </xf>
    <xf numFmtId="9" fontId="9" fillId="2" borderId="5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1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4"/>
    </xf>
    <xf numFmtId="0" fontId="3" fillId="2" borderId="1" xfId="0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indent="7"/>
    </xf>
    <xf numFmtId="0" fontId="3" fillId="2" borderId="0" xfId="0" applyFont="1" applyFill="1" applyAlignment="1">
      <alignment horizontal="left" vertical="center" indent="2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9" fontId="10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indent="1"/>
    </xf>
    <xf numFmtId="9" fontId="3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4"/>
    </xf>
    <xf numFmtId="0" fontId="1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117A2-C77B-468F-95E7-ABFD92489508}">
  <dimension ref="A1:A37"/>
  <sheetViews>
    <sheetView tabSelected="1" workbookViewId="0"/>
  </sheetViews>
  <sheetFormatPr defaultRowHeight="15" x14ac:dyDescent="0.25"/>
  <sheetData>
    <row r="1" spans="1:1" s="2" customFormat="1" ht="18.75" x14ac:dyDescent="0.3">
      <c r="A1" s="1" t="s">
        <v>0</v>
      </c>
    </row>
    <row r="2" spans="1:1" s="2" customFormat="1" ht="15.75" x14ac:dyDescent="0.25">
      <c r="A2" s="3" t="s">
        <v>1</v>
      </c>
    </row>
    <row r="3" spans="1:1" s="2" customFormat="1" ht="15.75" x14ac:dyDescent="0.25">
      <c r="A3" s="3" t="s">
        <v>2</v>
      </c>
    </row>
    <row r="4" spans="1:1" s="2" customFormat="1" x14ac:dyDescent="0.25"/>
    <row r="5" spans="1:1" s="2" customFormat="1" ht="15.75" x14ac:dyDescent="0.25">
      <c r="A5" s="7" t="s">
        <v>15</v>
      </c>
    </row>
    <row r="6" spans="1:1" s="2" customFormat="1" ht="15.75" x14ac:dyDescent="0.25">
      <c r="A6" s="8"/>
    </row>
    <row r="7" spans="1:1" s="2" customFormat="1" ht="15.75" x14ac:dyDescent="0.25">
      <c r="A7" s="9" t="s">
        <v>3</v>
      </c>
    </row>
    <row r="8" spans="1:1" s="2" customFormat="1" ht="15.75" x14ac:dyDescent="0.25">
      <c r="A8" s="9" t="s">
        <v>4</v>
      </c>
    </row>
    <row r="9" spans="1:1" s="2" customFormat="1" ht="15.75" x14ac:dyDescent="0.25">
      <c r="A9" s="9" t="s">
        <v>5</v>
      </c>
    </row>
    <row r="10" spans="1:1" s="2" customFormat="1" ht="15.75" x14ac:dyDescent="0.25">
      <c r="A10" s="9" t="s">
        <v>6</v>
      </c>
    </row>
    <row r="11" spans="1:1" s="2" customFormat="1" ht="15.75" x14ac:dyDescent="0.25">
      <c r="A11" s="9" t="s">
        <v>7</v>
      </c>
    </row>
    <row r="12" spans="1:1" s="2" customFormat="1" ht="15.75" x14ac:dyDescent="0.25">
      <c r="A12" s="9" t="s">
        <v>8</v>
      </c>
    </row>
    <row r="13" spans="1:1" s="2" customFormat="1" ht="15.75" x14ac:dyDescent="0.25">
      <c r="A13" s="10"/>
    </row>
    <row r="14" spans="1:1" s="2" customFormat="1" ht="15.75" x14ac:dyDescent="0.25">
      <c r="A14" s="8" t="s">
        <v>9</v>
      </c>
    </row>
    <row r="15" spans="1:1" s="2" customFormat="1" ht="15.75" x14ac:dyDescent="0.25">
      <c r="A15" s="8"/>
    </row>
    <row r="16" spans="1:1" s="2" customFormat="1" ht="15.75" x14ac:dyDescent="0.25">
      <c r="A16" s="11" t="s">
        <v>10</v>
      </c>
    </row>
    <row r="17" spans="1:1" s="2" customFormat="1" ht="15.75" x14ac:dyDescent="0.25">
      <c r="A17" s="11" t="s">
        <v>11</v>
      </c>
    </row>
    <row r="18" spans="1:1" s="2" customFormat="1" ht="15.75" x14ac:dyDescent="0.25">
      <c r="A18" s="11" t="s">
        <v>12</v>
      </c>
    </row>
    <row r="19" spans="1:1" s="2" customFormat="1" ht="15.75" x14ac:dyDescent="0.25">
      <c r="A19" s="8"/>
    </row>
    <row r="20" spans="1:1" s="2" customFormat="1" ht="15.75" x14ac:dyDescent="0.25">
      <c r="A20" s="12" t="s">
        <v>13</v>
      </c>
    </row>
    <row r="21" spans="1:1" ht="15.75" x14ac:dyDescent="0.25">
      <c r="A21" s="4" t="s">
        <v>16</v>
      </c>
    </row>
    <row r="22" spans="1:1" ht="15.75" x14ac:dyDescent="0.25">
      <c r="A22" s="6"/>
    </row>
    <row r="23" spans="1:1" ht="15.75" x14ac:dyDescent="0.25">
      <c r="A23" s="6"/>
    </row>
    <row r="24" spans="1:1" ht="15.75" x14ac:dyDescent="0.25">
      <c r="A24" s="6"/>
    </row>
    <row r="25" spans="1:1" ht="15.75" x14ac:dyDescent="0.25">
      <c r="A25" s="6"/>
    </row>
    <row r="26" spans="1:1" ht="15.75" x14ac:dyDescent="0.25">
      <c r="A26" s="6"/>
    </row>
    <row r="27" spans="1:1" ht="15.75" x14ac:dyDescent="0.25">
      <c r="A27" s="6"/>
    </row>
    <row r="28" spans="1:1" ht="15.75" x14ac:dyDescent="0.25">
      <c r="A28" s="6"/>
    </row>
    <row r="29" spans="1:1" ht="15.75" x14ac:dyDescent="0.25">
      <c r="A29" s="6"/>
    </row>
    <row r="30" spans="1:1" ht="15.75" x14ac:dyDescent="0.25">
      <c r="A30" s="6"/>
    </row>
    <row r="31" spans="1:1" ht="15.75" x14ac:dyDescent="0.25">
      <c r="A31" s="6"/>
    </row>
    <row r="32" spans="1:1" ht="15.75" x14ac:dyDescent="0.25">
      <c r="A32" s="6"/>
    </row>
    <row r="33" spans="1:1" ht="15.75" x14ac:dyDescent="0.25">
      <c r="A33" s="6"/>
    </row>
    <row r="34" spans="1:1" ht="15.75" x14ac:dyDescent="0.25">
      <c r="A34" s="6"/>
    </row>
    <row r="35" spans="1:1" ht="15.75" x14ac:dyDescent="0.25">
      <c r="A35" s="6"/>
    </row>
    <row r="36" spans="1:1" s="2" customFormat="1" ht="15.75" x14ac:dyDescent="0.25">
      <c r="A36" s="7" t="s">
        <v>14</v>
      </c>
    </row>
    <row r="37" spans="1:1" ht="15.75" x14ac:dyDescent="0.25">
      <c r="A37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E2E6-949D-4903-B552-1F4833E2BDFB}">
  <dimension ref="A1:D58"/>
  <sheetViews>
    <sheetView workbookViewId="0"/>
  </sheetViews>
  <sheetFormatPr defaultRowHeight="15" x14ac:dyDescent="0.25"/>
  <cols>
    <col min="1" max="1" width="12.7109375" customWidth="1"/>
    <col min="3" max="3" width="12.5703125" customWidth="1"/>
    <col min="4" max="4" width="10.7109375" customWidth="1"/>
  </cols>
  <sheetData>
    <row r="1" spans="1:3" s="2" customFormat="1" ht="18.75" x14ac:dyDescent="0.3">
      <c r="A1" s="1" t="s">
        <v>17</v>
      </c>
    </row>
    <row r="2" spans="1:3" s="2" customFormat="1" ht="15.75" x14ac:dyDescent="0.25">
      <c r="A2" s="3" t="s">
        <v>1</v>
      </c>
    </row>
    <row r="3" spans="1:3" s="2" customFormat="1" ht="15.75" x14ac:dyDescent="0.25">
      <c r="A3" s="3" t="s">
        <v>2</v>
      </c>
    </row>
    <row r="4" spans="1:3" s="2" customFormat="1" x14ac:dyDescent="0.25"/>
    <row r="5" spans="1:3" s="2" customFormat="1" ht="15.75" x14ac:dyDescent="0.25">
      <c r="A5" s="12" t="s">
        <v>18</v>
      </c>
    </row>
    <row r="6" spans="1:3" s="2" customFormat="1" ht="16.5" thickBot="1" x14ac:dyDescent="0.3">
      <c r="A6" s="8"/>
    </row>
    <row r="7" spans="1:3" s="2" customFormat="1" ht="36" customHeight="1" thickBot="1" x14ac:dyDescent="0.3">
      <c r="A7" s="13" t="s">
        <v>19</v>
      </c>
      <c r="B7" s="14" t="s">
        <v>20</v>
      </c>
      <c r="C7" s="14" t="s">
        <v>21</v>
      </c>
    </row>
    <row r="8" spans="1:3" s="2" customFormat="1" ht="16.5" thickBot="1" x14ac:dyDescent="0.3">
      <c r="A8" s="15">
        <v>1</v>
      </c>
      <c r="B8" s="16">
        <v>550</v>
      </c>
      <c r="C8" s="16">
        <v>1000</v>
      </c>
    </row>
    <row r="9" spans="1:3" s="2" customFormat="1" ht="16.5" thickBot="1" x14ac:dyDescent="0.3">
      <c r="A9" s="15">
        <v>2</v>
      </c>
      <c r="B9" s="16">
        <v>542.1</v>
      </c>
      <c r="C9" s="16">
        <v>964.9</v>
      </c>
    </row>
    <row r="10" spans="1:3" s="2" customFormat="1" ht="16.5" thickBot="1" x14ac:dyDescent="0.3">
      <c r="A10" s="15">
        <v>3</v>
      </c>
      <c r="B10" s="16">
        <v>532.9</v>
      </c>
      <c r="C10" s="16">
        <v>929.3</v>
      </c>
    </row>
    <row r="11" spans="1:3" s="2" customFormat="1" ht="16.5" thickBot="1" x14ac:dyDescent="0.3">
      <c r="A11" s="15">
        <v>4</v>
      </c>
      <c r="B11" s="16">
        <v>527.1</v>
      </c>
      <c r="C11" s="16">
        <v>893.2</v>
      </c>
    </row>
    <row r="12" spans="1:3" s="2" customFormat="1" ht="16.5" thickBot="1" x14ac:dyDescent="0.3">
      <c r="A12" s="15">
        <v>5</v>
      </c>
      <c r="B12" s="16">
        <v>523.5</v>
      </c>
      <c r="C12" s="16">
        <v>855.5</v>
      </c>
    </row>
    <row r="13" spans="1:3" s="2" customFormat="1" ht="16.5" thickBot="1" x14ac:dyDescent="0.3">
      <c r="A13" s="15">
        <v>6</v>
      </c>
      <c r="B13" s="16">
        <v>522.70000000000005</v>
      </c>
      <c r="C13" s="16">
        <v>812.7</v>
      </c>
    </row>
    <row r="14" spans="1:3" s="2" customFormat="1" ht="16.5" thickBot="1" x14ac:dyDescent="0.3">
      <c r="A14" s="15">
        <v>7</v>
      </c>
      <c r="B14" s="16">
        <v>515.20000000000005</v>
      </c>
      <c r="C14" s="16">
        <v>768</v>
      </c>
    </row>
    <row r="15" spans="1:3" s="2" customFormat="1" ht="16.5" thickBot="1" x14ac:dyDescent="0.3">
      <c r="A15" s="15">
        <v>8</v>
      </c>
      <c r="B15" s="16">
        <v>512.4</v>
      </c>
      <c r="C15" s="16">
        <v>723.1</v>
      </c>
    </row>
    <row r="16" spans="1:3" s="2" customFormat="1" ht="16.5" thickBot="1" x14ac:dyDescent="0.3">
      <c r="A16" s="15">
        <v>9</v>
      </c>
      <c r="B16" s="16">
        <v>505.6</v>
      </c>
      <c r="C16" s="16">
        <v>675.8</v>
      </c>
    </row>
    <row r="17" spans="1:4" s="2" customFormat="1" ht="16.5" thickBot="1" x14ac:dyDescent="0.3">
      <c r="A17" s="15">
        <v>10</v>
      </c>
      <c r="B17" s="16">
        <v>496.7</v>
      </c>
      <c r="C17" s="16">
        <v>650.4</v>
      </c>
    </row>
    <row r="18" spans="1:4" s="2" customFormat="1" ht="15" customHeight="1" x14ac:dyDescent="0.25">
      <c r="A18" s="17"/>
    </row>
    <row r="19" spans="1:4" s="2" customFormat="1" ht="15.75" x14ac:dyDescent="0.25">
      <c r="A19" s="8" t="s">
        <v>22</v>
      </c>
    </row>
    <row r="20" spans="1:4" s="2" customFormat="1" ht="16.5" thickBot="1" x14ac:dyDescent="0.3">
      <c r="A20" s="8"/>
    </row>
    <row r="21" spans="1:4" s="2" customFormat="1" ht="32.25" thickBot="1" x14ac:dyDescent="0.3">
      <c r="A21" s="18"/>
      <c r="B21" s="19" t="s">
        <v>19</v>
      </c>
      <c r="C21" s="14" t="s">
        <v>20</v>
      </c>
      <c r="D21" s="14" t="s">
        <v>21</v>
      </c>
    </row>
    <row r="22" spans="1:4" s="2" customFormat="1" ht="16.5" thickBot="1" x14ac:dyDescent="0.3">
      <c r="A22" s="20" t="s">
        <v>23</v>
      </c>
      <c r="B22" s="16">
        <v>1</v>
      </c>
      <c r="C22" s="16">
        <v>650</v>
      </c>
      <c r="D22" s="16">
        <v>1000</v>
      </c>
    </row>
    <row r="23" spans="1:4" s="2" customFormat="1" ht="16.5" thickBot="1" x14ac:dyDescent="0.3">
      <c r="A23" s="20" t="s">
        <v>23</v>
      </c>
      <c r="B23" s="16">
        <v>2</v>
      </c>
      <c r="C23" s="16">
        <v>642.1</v>
      </c>
      <c r="D23" s="16">
        <v>814.6</v>
      </c>
    </row>
    <row r="24" spans="1:4" s="2" customFormat="1" ht="16.5" thickBot="1" x14ac:dyDescent="0.3">
      <c r="A24" s="20" t="s">
        <v>23</v>
      </c>
      <c r="B24" s="16">
        <v>3</v>
      </c>
      <c r="C24" s="16">
        <v>632.9</v>
      </c>
      <c r="D24" s="16">
        <v>784.6</v>
      </c>
    </row>
    <row r="25" spans="1:4" s="2" customFormat="1" ht="16.5" thickBot="1" x14ac:dyDescent="0.3">
      <c r="A25" s="20" t="s">
        <v>23</v>
      </c>
      <c r="B25" s="16">
        <v>4</v>
      </c>
      <c r="C25" s="16">
        <v>627.1</v>
      </c>
      <c r="D25" s="16">
        <v>754.1</v>
      </c>
    </row>
    <row r="26" spans="1:4" s="2" customFormat="1" ht="16.5" thickBot="1" x14ac:dyDescent="0.3">
      <c r="A26" s="20" t="s">
        <v>24</v>
      </c>
      <c r="B26" s="16">
        <v>5</v>
      </c>
      <c r="C26" s="16">
        <v>534.20000000000005</v>
      </c>
      <c r="D26" s="16">
        <v>838.4</v>
      </c>
    </row>
    <row r="27" spans="1:4" s="2" customFormat="1" ht="16.5" thickBot="1" x14ac:dyDescent="0.3">
      <c r="A27" s="20" t="s">
        <v>24</v>
      </c>
      <c r="B27" s="16">
        <v>6</v>
      </c>
      <c r="C27" s="16">
        <v>544.5</v>
      </c>
      <c r="D27" s="16">
        <v>780.2</v>
      </c>
    </row>
    <row r="28" spans="1:4" s="2" customFormat="1" ht="16.5" thickBot="1" x14ac:dyDescent="0.3">
      <c r="A28" s="20" t="s">
        <v>24</v>
      </c>
      <c r="B28" s="16">
        <v>7</v>
      </c>
      <c r="C28" s="16">
        <v>548.1</v>
      </c>
      <c r="D28" s="16">
        <v>721.9</v>
      </c>
    </row>
    <row r="29" spans="1:4" s="2" customFormat="1" ht="16.5" thickBot="1" x14ac:dyDescent="0.3">
      <c r="A29" s="20" t="s">
        <v>24</v>
      </c>
      <c r="B29" s="16">
        <v>8</v>
      </c>
      <c r="C29" s="16">
        <v>557</v>
      </c>
      <c r="D29" s="16">
        <v>665.3</v>
      </c>
    </row>
    <row r="30" spans="1:4" s="2" customFormat="1" ht="16.5" thickBot="1" x14ac:dyDescent="0.3">
      <c r="A30" s="20" t="s">
        <v>24</v>
      </c>
      <c r="B30" s="16">
        <v>9</v>
      </c>
      <c r="C30" s="16">
        <v>561.79999999999995</v>
      </c>
      <c r="D30" s="16">
        <v>608.20000000000005</v>
      </c>
    </row>
    <row r="31" spans="1:4" s="2" customFormat="1" ht="16.5" thickBot="1" x14ac:dyDescent="0.3">
      <c r="A31" s="20" t="s">
        <v>24</v>
      </c>
      <c r="B31" s="16">
        <v>10</v>
      </c>
      <c r="C31" s="16">
        <v>564.4</v>
      </c>
      <c r="D31" s="16">
        <v>572.4</v>
      </c>
    </row>
    <row r="32" spans="1:4" s="2" customFormat="1" ht="15.75" x14ac:dyDescent="0.25">
      <c r="A32" s="8"/>
    </row>
    <row r="33" spans="1:1" s="2" customFormat="1" ht="15.75" x14ac:dyDescent="0.25">
      <c r="A33" s="8" t="s">
        <v>25</v>
      </c>
    </row>
    <row r="34" spans="1:1" s="2" customFormat="1" ht="15.75" x14ac:dyDescent="0.25">
      <c r="A34" s="9" t="s">
        <v>26</v>
      </c>
    </row>
    <row r="35" spans="1:1" s="2" customFormat="1" ht="15.75" x14ac:dyDescent="0.25">
      <c r="A35" s="9" t="s">
        <v>27</v>
      </c>
    </row>
    <row r="36" spans="1:1" s="2" customFormat="1" ht="15.75" x14ac:dyDescent="0.25">
      <c r="A36" s="9" t="s">
        <v>28</v>
      </c>
    </row>
    <row r="37" spans="1:1" s="2" customFormat="1" ht="15.75" x14ac:dyDescent="0.25">
      <c r="A37" s="9" t="s">
        <v>29</v>
      </c>
    </row>
    <row r="38" spans="1:1" s="2" customFormat="1" ht="15.75" x14ac:dyDescent="0.25">
      <c r="A38" s="8"/>
    </row>
    <row r="39" spans="1:1" s="2" customFormat="1" ht="15.75" x14ac:dyDescent="0.25">
      <c r="A39" s="8" t="s">
        <v>30</v>
      </c>
    </row>
    <row r="40" spans="1:1" s="2" customFormat="1" ht="15.75" x14ac:dyDescent="0.25">
      <c r="A40" s="8"/>
    </row>
    <row r="41" spans="1:1" s="2" customFormat="1" ht="15.75" x14ac:dyDescent="0.25">
      <c r="A41" s="12" t="s">
        <v>31</v>
      </c>
    </row>
    <row r="42" spans="1:1" ht="15.75" x14ac:dyDescent="0.25">
      <c r="A42" s="4" t="s">
        <v>16</v>
      </c>
    </row>
    <row r="43" spans="1:1" ht="15.75" x14ac:dyDescent="0.25">
      <c r="A43" s="4"/>
    </row>
    <row r="44" spans="1:1" ht="15.75" x14ac:dyDescent="0.25">
      <c r="A44" s="4"/>
    </row>
    <row r="45" spans="1:1" ht="15.75" x14ac:dyDescent="0.25">
      <c r="A45" s="4"/>
    </row>
    <row r="46" spans="1:1" ht="15.75" x14ac:dyDescent="0.25">
      <c r="A46" s="4"/>
    </row>
    <row r="47" spans="1:1" ht="15.75" x14ac:dyDescent="0.25">
      <c r="A47" s="4"/>
    </row>
    <row r="48" spans="1:1" ht="15.75" x14ac:dyDescent="0.25">
      <c r="A48" s="4"/>
    </row>
    <row r="49" spans="1:1" ht="15.75" x14ac:dyDescent="0.25">
      <c r="A49" s="4"/>
    </row>
    <row r="50" spans="1:1" ht="15.75" x14ac:dyDescent="0.25">
      <c r="A50" s="4"/>
    </row>
    <row r="51" spans="1:1" ht="15.75" x14ac:dyDescent="0.25">
      <c r="A51" s="4"/>
    </row>
    <row r="52" spans="1:1" ht="15.75" x14ac:dyDescent="0.25">
      <c r="A52" s="4"/>
    </row>
    <row r="53" spans="1:1" ht="15.75" x14ac:dyDescent="0.25">
      <c r="A53" s="4"/>
    </row>
    <row r="54" spans="1:1" ht="15.75" x14ac:dyDescent="0.25">
      <c r="A54" s="4"/>
    </row>
    <row r="55" spans="1:1" ht="15.75" x14ac:dyDescent="0.25">
      <c r="A55" s="4"/>
    </row>
    <row r="56" spans="1:1" ht="15.75" x14ac:dyDescent="0.25">
      <c r="A56" s="5"/>
    </row>
    <row r="57" spans="1:1" s="2" customFormat="1" ht="15.75" x14ac:dyDescent="0.25">
      <c r="A57" s="12" t="s">
        <v>32</v>
      </c>
    </row>
    <row r="58" spans="1:1" ht="15.75" x14ac:dyDescent="0.25">
      <c r="A58" s="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FE9D-04C5-4FC2-B0A8-BE668F72526E}">
  <dimension ref="A1:F42"/>
  <sheetViews>
    <sheetView workbookViewId="0">
      <selection sqref="A1:XFD3"/>
    </sheetView>
  </sheetViews>
  <sheetFormatPr defaultRowHeight="15" x14ac:dyDescent="0.25"/>
  <cols>
    <col min="4" max="4" width="21" customWidth="1"/>
    <col min="5" max="5" width="41.7109375" customWidth="1"/>
  </cols>
  <sheetData>
    <row r="1" spans="1:6" s="2" customFormat="1" ht="18.75" x14ac:dyDescent="0.3">
      <c r="A1" s="1" t="s">
        <v>33</v>
      </c>
    </row>
    <row r="2" spans="1:6" s="2" customFormat="1" ht="15.75" x14ac:dyDescent="0.25">
      <c r="A2" s="3" t="s">
        <v>1</v>
      </c>
    </row>
    <row r="3" spans="1:6" s="2" customFormat="1" ht="15.75" x14ac:dyDescent="0.25">
      <c r="A3" s="3" t="s">
        <v>2</v>
      </c>
    </row>
    <row r="4" spans="1:6" s="2" customFormat="1" x14ac:dyDescent="0.25"/>
    <row r="5" spans="1:6" s="2" customFormat="1" ht="15.75" x14ac:dyDescent="0.25">
      <c r="A5" s="8" t="s">
        <v>34</v>
      </c>
    </row>
    <row r="6" spans="1:6" s="2" customFormat="1" ht="15.75" x14ac:dyDescent="0.25">
      <c r="A6" s="8" t="s">
        <v>35</v>
      </c>
    </row>
    <row r="7" spans="1:6" s="2" customFormat="1" ht="15.75" x14ac:dyDescent="0.25">
      <c r="A7" s="8"/>
    </row>
    <row r="8" spans="1:6" s="2" customFormat="1" ht="15.75" x14ac:dyDescent="0.25">
      <c r="A8" s="24" t="s">
        <v>50</v>
      </c>
      <c r="B8" s="25"/>
      <c r="C8" s="25"/>
      <c r="D8" s="25"/>
      <c r="E8" s="29">
        <v>5</v>
      </c>
    </row>
    <row r="9" spans="1:6" s="2" customFormat="1" ht="15.75" x14ac:dyDescent="0.25">
      <c r="A9" s="24" t="s">
        <v>48</v>
      </c>
      <c r="B9" s="25"/>
      <c r="C9" s="25"/>
      <c r="D9" s="25"/>
      <c r="E9" s="28">
        <v>10000</v>
      </c>
    </row>
    <row r="10" spans="1:6" s="2" customFormat="1" ht="15.75" x14ac:dyDescent="0.25">
      <c r="A10" s="24" t="s">
        <v>49</v>
      </c>
      <c r="B10" s="25"/>
      <c r="C10" s="25"/>
      <c r="D10" s="25"/>
      <c r="E10" s="29">
        <v>200</v>
      </c>
    </row>
    <row r="11" spans="1:6" s="2" customFormat="1" ht="15.75" x14ac:dyDescent="0.25">
      <c r="A11" s="8"/>
    </row>
    <row r="12" spans="1:6" s="2" customFormat="1" ht="15.75" x14ac:dyDescent="0.25">
      <c r="A12" s="8" t="s">
        <v>36</v>
      </c>
    </row>
    <row r="13" spans="1:6" s="2" customFormat="1" ht="15.75" x14ac:dyDescent="0.25">
      <c r="A13" s="8"/>
    </row>
    <row r="14" spans="1:6" s="2" customFormat="1" ht="15.75" x14ac:dyDescent="0.25">
      <c r="A14" s="24" t="s">
        <v>43</v>
      </c>
      <c r="B14" s="25"/>
      <c r="C14" s="25"/>
      <c r="D14" s="30"/>
      <c r="E14" s="31"/>
      <c r="F14" s="26">
        <v>25</v>
      </c>
    </row>
    <row r="15" spans="1:6" s="2" customFormat="1" ht="15.75" x14ac:dyDescent="0.25">
      <c r="A15" s="24" t="s">
        <v>44</v>
      </c>
      <c r="B15" s="25"/>
      <c r="C15" s="25"/>
      <c r="D15" s="30"/>
      <c r="E15" s="31"/>
      <c r="F15" s="26">
        <f>1/1000</f>
        <v>1E-3</v>
      </c>
    </row>
    <row r="16" spans="1:6" s="2" customFormat="1" ht="15.75" x14ac:dyDescent="0.25">
      <c r="A16" s="24" t="s">
        <v>45</v>
      </c>
      <c r="B16" s="25"/>
      <c r="C16" s="25"/>
      <c r="D16" s="30"/>
      <c r="E16" s="31"/>
      <c r="F16" s="27">
        <v>0.1</v>
      </c>
    </row>
    <row r="17" spans="1:6" s="2" customFormat="1" ht="15.75" x14ac:dyDescent="0.25">
      <c r="A17" s="24" t="s">
        <v>46</v>
      </c>
      <c r="B17" s="25"/>
      <c r="C17" s="25"/>
      <c r="D17" s="30"/>
      <c r="E17" s="31"/>
      <c r="F17" s="27">
        <v>0.04</v>
      </c>
    </row>
    <row r="18" spans="1:6" s="2" customFormat="1" ht="15.75" x14ac:dyDescent="0.25">
      <c r="A18" s="24" t="s">
        <v>47</v>
      </c>
      <c r="B18" s="25"/>
      <c r="C18" s="25"/>
      <c r="D18" s="25"/>
      <c r="E18" s="25"/>
      <c r="F18" s="27">
        <v>0.1</v>
      </c>
    </row>
    <row r="19" spans="1:6" s="2" customFormat="1" ht="15.75" x14ac:dyDescent="0.25">
      <c r="A19" s="23" t="s">
        <v>37</v>
      </c>
    </row>
    <row r="20" spans="1:6" s="2" customFormat="1" ht="15.75" x14ac:dyDescent="0.25">
      <c r="A20" s="23" t="s">
        <v>38</v>
      </c>
    </row>
    <row r="21" spans="1:6" s="2" customFormat="1" ht="15.75" x14ac:dyDescent="0.25">
      <c r="A21" s="23" t="s">
        <v>39</v>
      </c>
    </row>
    <row r="22" spans="1:6" s="2" customFormat="1" ht="15.75" x14ac:dyDescent="0.25">
      <c r="A22" s="8"/>
    </row>
    <row r="23" spans="1:6" s="2" customFormat="1" ht="15.75" x14ac:dyDescent="0.25">
      <c r="A23" s="7" t="s">
        <v>41</v>
      </c>
    </row>
    <row r="24" spans="1:6" ht="15.75" x14ac:dyDescent="0.25">
      <c r="A24" s="4" t="s">
        <v>16</v>
      </c>
    </row>
    <row r="25" spans="1:6" ht="15.75" x14ac:dyDescent="0.25">
      <c r="A25" s="4"/>
    </row>
    <row r="26" spans="1:6" ht="15.75" x14ac:dyDescent="0.25">
      <c r="A26" s="4"/>
    </row>
    <row r="27" spans="1:6" ht="15.75" x14ac:dyDescent="0.25">
      <c r="A27" s="4"/>
    </row>
    <row r="28" spans="1:6" ht="15.75" x14ac:dyDescent="0.25">
      <c r="A28" s="4"/>
    </row>
    <row r="29" spans="1:6" ht="15.75" x14ac:dyDescent="0.25">
      <c r="A29" s="4"/>
    </row>
    <row r="30" spans="1:6" ht="15.75" x14ac:dyDescent="0.25">
      <c r="A30" s="4"/>
    </row>
    <row r="31" spans="1:6" ht="15.75" x14ac:dyDescent="0.25">
      <c r="A31" s="4"/>
    </row>
    <row r="32" spans="1:6" ht="15.75" x14ac:dyDescent="0.25">
      <c r="A32" s="4"/>
    </row>
    <row r="33" spans="1:1" ht="15.75" x14ac:dyDescent="0.25">
      <c r="A33" s="4"/>
    </row>
    <row r="34" spans="1:1" ht="15.75" x14ac:dyDescent="0.25">
      <c r="A34" s="4"/>
    </row>
    <row r="35" spans="1:1" ht="15.75" x14ac:dyDescent="0.25">
      <c r="A35" s="4"/>
    </row>
    <row r="36" spans="1:1" ht="15.75" x14ac:dyDescent="0.25">
      <c r="A36" s="4"/>
    </row>
    <row r="37" spans="1:1" ht="15.75" x14ac:dyDescent="0.25">
      <c r="A37" s="5"/>
    </row>
    <row r="38" spans="1:1" s="2" customFormat="1" ht="15.75" x14ac:dyDescent="0.25">
      <c r="A38" s="12" t="s">
        <v>42</v>
      </c>
    </row>
    <row r="39" spans="1:1" s="2" customFormat="1" ht="15.75" x14ac:dyDescent="0.25">
      <c r="A39" s="8"/>
    </row>
    <row r="40" spans="1:1" s="2" customFormat="1" ht="15.75" x14ac:dyDescent="0.25">
      <c r="A40" s="8" t="s">
        <v>40</v>
      </c>
    </row>
    <row r="41" spans="1:1" ht="15.75" x14ac:dyDescent="0.25">
      <c r="A41" s="4" t="s">
        <v>16</v>
      </c>
    </row>
    <row r="42" spans="1:1" ht="15.75" x14ac:dyDescent="0.25">
      <c r="A42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E55B-0337-4910-92F0-BEFF160A9ED1}">
  <dimension ref="A1:B36"/>
  <sheetViews>
    <sheetView workbookViewId="0">
      <selection sqref="A1:XFD3"/>
    </sheetView>
  </sheetViews>
  <sheetFormatPr defaultRowHeight="15" x14ac:dyDescent="0.25"/>
  <cols>
    <col min="1" max="1" width="42.42578125" customWidth="1"/>
  </cols>
  <sheetData>
    <row r="1" spans="1:2" s="2" customFormat="1" ht="18.75" x14ac:dyDescent="0.3">
      <c r="A1" s="1" t="s">
        <v>51</v>
      </c>
    </row>
    <row r="2" spans="1:2" s="2" customFormat="1" ht="15.75" x14ac:dyDescent="0.25">
      <c r="A2" s="3" t="s">
        <v>53</v>
      </c>
    </row>
    <row r="3" spans="1:2" s="2" customFormat="1" ht="15.75" x14ac:dyDescent="0.25">
      <c r="A3" s="3" t="s">
        <v>52</v>
      </c>
    </row>
    <row r="4" spans="1:2" s="2" customFormat="1" x14ac:dyDescent="0.25"/>
    <row r="5" spans="1:2" s="2" customFormat="1" ht="15.75" x14ac:dyDescent="0.25">
      <c r="A5" s="33" t="s">
        <v>66</v>
      </c>
    </row>
    <row r="6" spans="1:2" s="2" customFormat="1" ht="16.5" thickBot="1" x14ac:dyDescent="0.3">
      <c r="A6" s="33"/>
    </row>
    <row r="7" spans="1:2" s="2" customFormat="1" ht="15.95" customHeight="1" thickBot="1" x14ac:dyDescent="0.3">
      <c r="A7" s="34" t="s">
        <v>54</v>
      </c>
      <c r="B7" s="35">
        <v>8000</v>
      </c>
    </row>
    <row r="8" spans="1:2" s="2" customFormat="1" ht="15.95" customHeight="1" thickBot="1" x14ac:dyDescent="0.3">
      <c r="A8" s="36" t="s">
        <v>55</v>
      </c>
      <c r="B8" s="37">
        <v>1000</v>
      </c>
    </row>
    <row r="9" spans="1:2" s="2" customFormat="1" ht="15.95" customHeight="1" thickBot="1" x14ac:dyDescent="0.3">
      <c r="A9" s="36" t="s">
        <v>56</v>
      </c>
      <c r="B9" s="37">
        <v>1000</v>
      </c>
    </row>
    <row r="10" spans="1:2" s="2" customFormat="1" ht="15.95" customHeight="1" thickBot="1" x14ac:dyDescent="0.3">
      <c r="A10" s="36" t="s">
        <v>57</v>
      </c>
      <c r="B10" s="37">
        <v>3000</v>
      </c>
    </row>
    <row r="11" spans="1:2" s="2" customFormat="1" ht="15.95" customHeight="1" thickBot="1" x14ac:dyDescent="0.3">
      <c r="A11" s="36" t="s">
        <v>58</v>
      </c>
      <c r="B11" s="37">
        <v>3000</v>
      </c>
    </row>
    <row r="12" spans="1:2" s="2" customFormat="1" ht="15.95" customHeight="1" thickBot="1" x14ac:dyDescent="0.3">
      <c r="A12" s="36" t="s">
        <v>59</v>
      </c>
      <c r="B12" s="37">
        <v>1000</v>
      </c>
    </row>
    <row r="13" spans="1:2" s="2" customFormat="1" ht="15.95" customHeight="1" thickBot="1" x14ac:dyDescent="0.3">
      <c r="A13" s="36" t="s">
        <v>60</v>
      </c>
      <c r="B13" s="37">
        <v>2000</v>
      </c>
    </row>
    <row r="14" spans="1:2" s="2" customFormat="1" ht="15.95" customHeight="1" thickBot="1" x14ac:dyDescent="0.3">
      <c r="A14" s="36" t="s">
        <v>61</v>
      </c>
      <c r="B14" s="37">
        <v>2000</v>
      </c>
    </row>
    <row r="15" spans="1:2" s="2" customFormat="1" ht="15.95" customHeight="1" thickBot="1" x14ac:dyDescent="0.3">
      <c r="A15" s="36" t="s">
        <v>62</v>
      </c>
      <c r="B15" s="37">
        <v>2500</v>
      </c>
    </row>
    <row r="16" spans="1:2" s="2" customFormat="1" ht="15.75" x14ac:dyDescent="0.25">
      <c r="A16" s="8"/>
    </row>
    <row r="17" spans="1:1" s="2" customFormat="1" ht="15.75" x14ac:dyDescent="0.25">
      <c r="A17" s="8" t="s">
        <v>63</v>
      </c>
    </row>
    <row r="18" spans="1:1" s="2" customFormat="1" ht="15.75" x14ac:dyDescent="0.25">
      <c r="A18" s="23" t="s">
        <v>64</v>
      </c>
    </row>
    <row r="19" spans="1:1" s="2" customFormat="1" ht="15.75" x14ac:dyDescent="0.25">
      <c r="A19" s="23" t="s">
        <v>65</v>
      </c>
    </row>
    <row r="20" spans="1:1" s="2" customFormat="1" ht="15.75" x14ac:dyDescent="0.25">
      <c r="A20" s="8"/>
    </row>
    <row r="21" spans="1:1" s="2" customFormat="1" ht="15.75" x14ac:dyDescent="0.25">
      <c r="A21" s="7" t="s">
        <v>67</v>
      </c>
    </row>
    <row r="22" spans="1:1" ht="15.75" x14ac:dyDescent="0.25">
      <c r="A22" s="4" t="s">
        <v>16</v>
      </c>
    </row>
    <row r="23" spans="1:1" ht="15.75" x14ac:dyDescent="0.25">
      <c r="A23" s="4"/>
    </row>
    <row r="24" spans="1:1" ht="15.75" x14ac:dyDescent="0.25">
      <c r="A24" s="4"/>
    </row>
    <row r="25" spans="1:1" ht="15.75" x14ac:dyDescent="0.25">
      <c r="A25" s="4"/>
    </row>
    <row r="26" spans="1:1" ht="15.75" x14ac:dyDescent="0.25">
      <c r="A26" s="4"/>
    </row>
    <row r="27" spans="1:1" ht="15.75" x14ac:dyDescent="0.25">
      <c r="A27" s="4"/>
    </row>
    <row r="28" spans="1:1" ht="15.75" x14ac:dyDescent="0.25">
      <c r="A28" s="4"/>
    </row>
    <row r="29" spans="1:1" ht="15.75" x14ac:dyDescent="0.25">
      <c r="A29" s="4"/>
    </row>
    <row r="30" spans="1:1" ht="15.75" x14ac:dyDescent="0.25">
      <c r="A30" s="4"/>
    </row>
    <row r="31" spans="1:1" ht="15.75" x14ac:dyDescent="0.25">
      <c r="A31" s="4"/>
    </row>
    <row r="32" spans="1:1" ht="15.75" x14ac:dyDescent="0.25">
      <c r="A32" s="4"/>
    </row>
    <row r="33" spans="1:1" ht="15.75" x14ac:dyDescent="0.25">
      <c r="A33" s="22"/>
    </row>
    <row r="34" spans="1:1" ht="15.75" x14ac:dyDescent="0.25">
      <c r="A34" s="32"/>
    </row>
    <row r="35" spans="1:1" s="2" customFormat="1" ht="15.75" x14ac:dyDescent="0.25">
      <c r="A35" s="7" t="s">
        <v>68</v>
      </c>
    </row>
    <row r="36" spans="1:1" ht="15.75" x14ac:dyDescent="0.25">
      <c r="A36" s="4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85B6-EA87-495E-B459-C6BFFC23CAE5}">
  <dimension ref="A1:G19"/>
  <sheetViews>
    <sheetView workbookViewId="0"/>
  </sheetViews>
  <sheetFormatPr defaultRowHeight="15" x14ac:dyDescent="0.25"/>
  <cols>
    <col min="1" max="1" width="45.42578125" customWidth="1"/>
  </cols>
  <sheetData>
    <row r="1" spans="1:7" s="2" customFormat="1" ht="18.75" x14ac:dyDescent="0.3">
      <c r="A1" s="1" t="s">
        <v>69</v>
      </c>
    </row>
    <row r="2" spans="1:7" s="2" customFormat="1" ht="15.75" x14ac:dyDescent="0.25">
      <c r="A2" s="3" t="s">
        <v>88</v>
      </c>
    </row>
    <row r="3" spans="1:7" s="2" customFormat="1" ht="15.75" x14ac:dyDescent="0.25">
      <c r="A3" s="3" t="s">
        <v>70</v>
      </c>
    </row>
    <row r="4" spans="1:7" s="2" customFormat="1" x14ac:dyDescent="0.25"/>
    <row r="5" spans="1:7" s="2" customFormat="1" ht="15.75" x14ac:dyDescent="0.25">
      <c r="A5" s="39" t="s">
        <v>85</v>
      </c>
    </row>
    <row r="6" spans="1:7" s="2" customFormat="1" ht="15.75" x14ac:dyDescent="0.25">
      <c r="A6" s="8"/>
    </row>
    <row r="7" spans="1:7" s="2" customFormat="1" ht="15.75" x14ac:dyDescent="0.25">
      <c r="A7" s="25"/>
      <c r="B7" s="40" t="s">
        <v>71</v>
      </c>
      <c r="C7" s="40" t="s">
        <v>72</v>
      </c>
      <c r="D7" s="40" t="s">
        <v>73</v>
      </c>
      <c r="E7" s="40" t="s">
        <v>74</v>
      </c>
      <c r="F7" s="40" t="s">
        <v>75</v>
      </c>
      <c r="G7" s="40" t="s">
        <v>76</v>
      </c>
    </row>
    <row r="8" spans="1:7" s="2" customFormat="1" ht="15.75" x14ac:dyDescent="0.25">
      <c r="A8" s="41" t="s">
        <v>77</v>
      </c>
      <c r="B8" s="40">
        <v>1000</v>
      </c>
      <c r="C8" s="40">
        <v>800</v>
      </c>
      <c r="D8" s="40">
        <v>600</v>
      </c>
      <c r="E8" s="40">
        <v>400</v>
      </c>
      <c r="F8" s="40">
        <v>200</v>
      </c>
      <c r="G8" s="40">
        <v>0</v>
      </c>
    </row>
    <row r="9" spans="1:7" s="2" customFormat="1" ht="15.75" x14ac:dyDescent="0.25">
      <c r="A9" s="41" t="s">
        <v>78</v>
      </c>
      <c r="B9" s="40">
        <v>50</v>
      </c>
      <c r="C9" s="40">
        <v>40</v>
      </c>
      <c r="D9" s="40">
        <v>30</v>
      </c>
      <c r="E9" s="40">
        <v>20</v>
      </c>
      <c r="F9" s="40">
        <v>10</v>
      </c>
      <c r="G9" s="40">
        <v>0</v>
      </c>
    </row>
    <row r="10" spans="1:7" s="2" customFormat="1" ht="15.75" x14ac:dyDescent="0.25">
      <c r="A10" s="8"/>
    </row>
    <row r="11" spans="1:7" s="2" customFormat="1" ht="15.75" x14ac:dyDescent="0.25">
      <c r="A11" s="41" t="s">
        <v>79</v>
      </c>
      <c r="B11" s="42">
        <v>1.5</v>
      </c>
    </row>
    <row r="12" spans="1:7" s="2" customFormat="1" ht="15.75" x14ac:dyDescent="0.25">
      <c r="A12" s="41" t="s">
        <v>80</v>
      </c>
      <c r="B12" s="42">
        <v>0.04</v>
      </c>
    </row>
    <row r="13" spans="1:7" s="2" customFormat="1" ht="15.75" x14ac:dyDescent="0.25">
      <c r="A13" s="41" t="s">
        <v>81</v>
      </c>
      <c r="B13" s="42">
        <v>0.25</v>
      </c>
    </row>
    <row r="14" spans="1:7" s="2" customFormat="1" ht="15.75" x14ac:dyDescent="0.25">
      <c r="A14" s="41" t="s">
        <v>82</v>
      </c>
      <c r="B14" s="42">
        <v>0.1</v>
      </c>
    </row>
    <row r="15" spans="1:7" s="2" customFormat="1" ht="15.75" x14ac:dyDescent="0.25">
      <c r="A15" s="8"/>
    </row>
    <row r="16" spans="1:7" s="2" customFormat="1" ht="15.75" x14ac:dyDescent="0.25">
      <c r="A16" s="8" t="s">
        <v>83</v>
      </c>
    </row>
    <row r="17" spans="1:1" s="2" customFormat="1" ht="15.75" x14ac:dyDescent="0.25">
      <c r="A17" s="8"/>
    </row>
    <row r="18" spans="1:1" s="2" customFormat="1" ht="15.75" x14ac:dyDescent="0.25">
      <c r="A18" s="8" t="s">
        <v>84</v>
      </c>
    </row>
    <row r="19" spans="1:1" ht="15.75" x14ac:dyDescent="0.25">
      <c r="A19" s="4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D5E5-F401-4909-AF22-57D4C7240AB3}">
  <dimension ref="A1:C26"/>
  <sheetViews>
    <sheetView workbookViewId="0">
      <selection sqref="A1:XFD3"/>
    </sheetView>
  </sheetViews>
  <sheetFormatPr defaultRowHeight="15" x14ac:dyDescent="0.25"/>
  <cols>
    <col min="1" max="1" width="12.85546875" customWidth="1"/>
    <col min="2" max="2" width="16.7109375" customWidth="1"/>
    <col min="3" max="3" width="20.5703125" customWidth="1"/>
  </cols>
  <sheetData>
    <row r="1" spans="1:3" s="2" customFormat="1" ht="18.75" x14ac:dyDescent="0.3">
      <c r="A1" s="1" t="s">
        <v>86</v>
      </c>
    </row>
    <row r="2" spans="1:3" s="2" customFormat="1" ht="15.75" x14ac:dyDescent="0.25">
      <c r="A2" s="3" t="s">
        <v>1</v>
      </c>
    </row>
    <row r="3" spans="1:3" s="2" customFormat="1" ht="15.75" x14ac:dyDescent="0.25">
      <c r="A3" s="3" t="s">
        <v>87</v>
      </c>
    </row>
    <row r="4" spans="1:3" s="2" customFormat="1" x14ac:dyDescent="0.25"/>
    <row r="5" spans="1:3" s="2" customFormat="1" ht="15.75" x14ac:dyDescent="0.25">
      <c r="A5" s="7" t="s">
        <v>103</v>
      </c>
    </row>
    <row r="6" spans="1:3" s="2" customFormat="1" ht="15.75" x14ac:dyDescent="0.25">
      <c r="A6" s="8"/>
    </row>
    <row r="7" spans="1:3" s="2" customFormat="1" ht="15.75" x14ac:dyDescent="0.25">
      <c r="A7" s="23" t="s">
        <v>89</v>
      </c>
    </row>
    <row r="8" spans="1:3" s="2" customFormat="1" ht="15.75" x14ac:dyDescent="0.25">
      <c r="A8" s="23" t="s">
        <v>90</v>
      </c>
    </row>
    <row r="9" spans="1:3" s="2" customFormat="1" ht="15.75" x14ac:dyDescent="0.25">
      <c r="A9" s="23" t="s">
        <v>91</v>
      </c>
    </row>
    <row r="10" spans="1:3" s="2" customFormat="1" ht="15.75" x14ac:dyDescent="0.25">
      <c r="A10" s="23" t="s">
        <v>92</v>
      </c>
    </row>
    <row r="11" spans="1:3" s="2" customFormat="1" ht="15.75" x14ac:dyDescent="0.25">
      <c r="A11" s="23" t="s">
        <v>93</v>
      </c>
    </row>
    <row r="12" spans="1:3" s="2" customFormat="1" ht="15.75" x14ac:dyDescent="0.25">
      <c r="A12" s="23" t="s">
        <v>94</v>
      </c>
    </row>
    <row r="13" spans="1:3" s="2" customFormat="1" ht="15.75" x14ac:dyDescent="0.25">
      <c r="A13" s="23" t="s">
        <v>95</v>
      </c>
    </row>
    <row r="14" spans="1:3" s="2" customFormat="1" ht="16.5" thickBot="1" x14ac:dyDescent="0.3">
      <c r="A14" s="38"/>
    </row>
    <row r="15" spans="1:3" s="2" customFormat="1" ht="30" customHeight="1" thickBot="1" x14ac:dyDescent="0.3">
      <c r="A15" s="34"/>
      <c r="B15" s="58" t="s">
        <v>96</v>
      </c>
      <c r="C15" s="59"/>
    </row>
    <row r="16" spans="1:3" s="2" customFormat="1" ht="32.25" thickBot="1" x14ac:dyDescent="0.3">
      <c r="A16" s="43" t="s">
        <v>97</v>
      </c>
      <c r="B16" s="44" t="s">
        <v>98</v>
      </c>
      <c r="C16" s="45" t="s">
        <v>99</v>
      </c>
    </row>
    <row r="17" spans="1:3" s="2" customFormat="1" ht="16.5" thickBot="1" x14ac:dyDescent="0.3">
      <c r="A17" s="43">
        <v>50</v>
      </c>
      <c r="B17" s="45">
        <v>0.5</v>
      </c>
      <c r="C17" s="45">
        <v>1</v>
      </c>
    </row>
    <row r="18" spans="1:3" s="2" customFormat="1" ht="16.5" thickBot="1" x14ac:dyDescent="0.3">
      <c r="A18" s="43">
        <v>51</v>
      </c>
      <c r="B18" s="45">
        <v>1</v>
      </c>
      <c r="C18" s="45">
        <v>1.5</v>
      </c>
    </row>
    <row r="19" spans="1:3" s="2" customFormat="1" ht="16.5" thickBot="1" x14ac:dyDescent="0.3">
      <c r="A19" s="43">
        <v>52</v>
      </c>
      <c r="B19" s="45">
        <v>1.5</v>
      </c>
      <c r="C19" s="45">
        <v>2</v>
      </c>
    </row>
    <row r="20" spans="1:3" s="2" customFormat="1" ht="15.75" x14ac:dyDescent="0.25">
      <c r="A20" s="38"/>
    </row>
    <row r="21" spans="1:3" s="2" customFormat="1" ht="15.75" x14ac:dyDescent="0.25">
      <c r="A21" s="8"/>
    </row>
    <row r="22" spans="1:3" s="2" customFormat="1" ht="15.75" x14ac:dyDescent="0.25">
      <c r="A22" s="8" t="s">
        <v>100</v>
      </c>
    </row>
    <row r="23" spans="1:3" s="2" customFormat="1" ht="15.75" x14ac:dyDescent="0.25">
      <c r="A23" s="8"/>
    </row>
    <row r="24" spans="1:3" s="2" customFormat="1" ht="15.75" x14ac:dyDescent="0.25">
      <c r="A24" s="8" t="s">
        <v>101</v>
      </c>
    </row>
    <row r="25" spans="1:3" s="2" customFormat="1" ht="15.75" x14ac:dyDescent="0.25">
      <c r="A25" s="8" t="s">
        <v>102</v>
      </c>
    </row>
    <row r="26" spans="1:3" ht="15.75" x14ac:dyDescent="0.25">
      <c r="A26" s="4" t="s">
        <v>16</v>
      </c>
    </row>
  </sheetData>
  <mergeCells count="1"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1F26-AA2A-4584-96DE-AE66E4A3B5F7}">
  <dimension ref="A1:H38"/>
  <sheetViews>
    <sheetView workbookViewId="0">
      <selection activeCell="G28" sqref="G28"/>
    </sheetView>
  </sheetViews>
  <sheetFormatPr defaultRowHeight="15" x14ac:dyDescent="0.25"/>
  <cols>
    <col min="3" max="3" width="12.7109375" customWidth="1"/>
    <col min="7" max="7" width="41" customWidth="1"/>
  </cols>
  <sheetData>
    <row r="1" spans="1:3" s="2" customFormat="1" ht="18.75" x14ac:dyDescent="0.3">
      <c r="A1" s="1" t="s">
        <v>104</v>
      </c>
    </row>
    <row r="2" spans="1:3" s="2" customFormat="1" ht="15.75" x14ac:dyDescent="0.25">
      <c r="A2" s="3" t="s">
        <v>132</v>
      </c>
    </row>
    <row r="3" spans="1:3" s="2" customFormat="1" ht="15.75" x14ac:dyDescent="0.25">
      <c r="A3" s="3" t="s">
        <v>105</v>
      </c>
    </row>
    <row r="4" spans="1:3" s="2" customFormat="1" x14ac:dyDescent="0.25"/>
    <row r="5" spans="1:3" s="2" customFormat="1" ht="15.75" x14ac:dyDescent="0.25">
      <c r="A5" s="7" t="s">
        <v>106</v>
      </c>
    </row>
    <row r="6" spans="1:3" s="2" customFormat="1" ht="16.5" thickBot="1" x14ac:dyDescent="0.3">
      <c r="A6" s="46"/>
    </row>
    <row r="7" spans="1:3" s="2" customFormat="1" ht="32.25" thickBot="1" x14ac:dyDescent="0.3">
      <c r="A7" s="47" t="s">
        <v>107</v>
      </c>
      <c r="B7" s="14" t="s">
        <v>108</v>
      </c>
      <c r="C7" s="14" t="s">
        <v>109</v>
      </c>
    </row>
    <row r="8" spans="1:3" s="2" customFormat="1" ht="16.5" thickBot="1" x14ac:dyDescent="0.3">
      <c r="A8" s="43">
        <v>40</v>
      </c>
      <c r="B8" s="44">
        <v>9</v>
      </c>
      <c r="C8" s="44">
        <v>4.0000000000000001E-3</v>
      </c>
    </row>
    <row r="9" spans="1:3" s="2" customFormat="1" ht="16.5" thickBot="1" x14ac:dyDescent="0.3">
      <c r="A9" s="43">
        <v>40</v>
      </c>
      <c r="B9" s="44">
        <v>10</v>
      </c>
      <c r="C9" s="44">
        <v>5.0000000000000001E-3</v>
      </c>
    </row>
    <row r="10" spans="1:3" s="2" customFormat="1" ht="16.5" thickBot="1" x14ac:dyDescent="0.3">
      <c r="A10" s="48">
        <v>40</v>
      </c>
      <c r="B10" s="49">
        <v>11</v>
      </c>
      <c r="C10" s="49">
        <v>6.0000000000000001E-3</v>
      </c>
    </row>
    <row r="11" spans="1:3" s="2" customFormat="1" ht="17.25" thickTop="1" thickBot="1" x14ac:dyDescent="0.3">
      <c r="A11" s="43">
        <v>49</v>
      </c>
      <c r="B11" s="44">
        <v>1</v>
      </c>
      <c r="C11" s="44">
        <v>3.5000000000000001E-3</v>
      </c>
    </row>
    <row r="12" spans="1:3" s="2" customFormat="1" ht="16.5" thickBot="1" x14ac:dyDescent="0.3">
      <c r="A12" s="43">
        <v>50</v>
      </c>
      <c r="B12" s="44">
        <v>1</v>
      </c>
      <c r="C12" s="44">
        <v>4.4999999999999997E-3</v>
      </c>
    </row>
    <row r="13" spans="1:3" s="2" customFormat="1" ht="16.5" thickBot="1" x14ac:dyDescent="0.3">
      <c r="A13" s="43">
        <v>51</v>
      </c>
      <c r="B13" s="44">
        <v>1</v>
      </c>
      <c r="C13" s="44">
        <v>5.4999999999999997E-3</v>
      </c>
    </row>
    <row r="14" spans="1:3" s="2" customFormat="1" ht="15.75" x14ac:dyDescent="0.25">
      <c r="A14" s="8"/>
    </row>
    <row r="15" spans="1:3" s="2" customFormat="1" ht="15.75" x14ac:dyDescent="0.25">
      <c r="A15" s="8" t="s">
        <v>110</v>
      </c>
    </row>
    <row r="16" spans="1:3" s="2" customFormat="1" ht="15.75" x14ac:dyDescent="0.25">
      <c r="A16" s="8"/>
    </row>
    <row r="17" spans="1:8" s="2" customFormat="1" ht="15.75" x14ac:dyDescent="0.25">
      <c r="A17" s="50" t="s">
        <v>114</v>
      </c>
      <c r="B17" s="25"/>
      <c r="C17" s="25"/>
      <c r="D17" s="25"/>
      <c r="E17" s="25"/>
      <c r="F17" s="30"/>
      <c r="G17" s="31"/>
      <c r="H17" s="51">
        <v>0.08</v>
      </c>
    </row>
    <row r="18" spans="1:8" s="2" customFormat="1" ht="15.75" x14ac:dyDescent="0.25">
      <c r="A18" s="50" t="s">
        <v>115</v>
      </c>
      <c r="B18" s="25"/>
      <c r="C18" s="25"/>
      <c r="D18" s="25"/>
      <c r="E18" s="25"/>
      <c r="F18" s="25"/>
      <c r="G18" s="25"/>
      <c r="H18" s="51">
        <v>0.12</v>
      </c>
    </row>
    <row r="19" spans="1:8" s="2" customFormat="1" ht="15.75" x14ac:dyDescent="0.25">
      <c r="A19" s="50" t="s">
        <v>116</v>
      </c>
      <c r="B19" s="25"/>
      <c r="C19" s="25"/>
      <c r="D19" s="25"/>
      <c r="E19" s="25"/>
      <c r="F19" s="25"/>
      <c r="G19" s="25"/>
      <c r="H19" s="51">
        <v>0.05</v>
      </c>
    </row>
    <row r="20" spans="1:8" s="2" customFormat="1" ht="15.75" x14ac:dyDescent="0.25">
      <c r="A20" s="8"/>
    </row>
    <row r="21" spans="1:8" s="2" customFormat="1" ht="15.75" x14ac:dyDescent="0.25">
      <c r="A21" s="8" t="s">
        <v>111</v>
      </c>
    </row>
    <row r="22" spans="1:8" s="2" customFormat="1" ht="15.75" x14ac:dyDescent="0.25">
      <c r="A22" s="8"/>
    </row>
    <row r="23" spans="1:8" s="2" customFormat="1" ht="15.75" x14ac:dyDescent="0.25">
      <c r="A23" s="7" t="s">
        <v>112</v>
      </c>
    </row>
    <row r="24" spans="1:8" ht="15.75" x14ac:dyDescent="0.25">
      <c r="A24" s="4" t="s">
        <v>16</v>
      </c>
    </row>
    <row r="25" spans="1:8" ht="15.75" x14ac:dyDescent="0.25">
      <c r="A25" s="4"/>
    </row>
    <row r="26" spans="1:8" ht="15.75" x14ac:dyDescent="0.25">
      <c r="A26" s="4"/>
    </row>
    <row r="27" spans="1:8" ht="15.75" x14ac:dyDescent="0.25">
      <c r="A27" s="4"/>
    </row>
    <row r="28" spans="1:8" ht="15.75" x14ac:dyDescent="0.25">
      <c r="A28" s="4"/>
    </row>
    <row r="29" spans="1:8" ht="15.75" x14ac:dyDescent="0.25">
      <c r="A29" s="4"/>
    </row>
    <row r="30" spans="1:8" ht="15.75" x14ac:dyDescent="0.25">
      <c r="A30" s="4"/>
    </row>
    <row r="31" spans="1:8" ht="15.75" x14ac:dyDescent="0.25">
      <c r="A31" s="4"/>
    </row>
    <row r="32" spans="1:8" ht="15.75" x14ac:dyDescent="0.25">
      <c r="A32" s="4"/>
    </row>
    <row r="33" spans="1:1" ht="15.75" x14ac:dyDescent="0.25">
      <c r="A33" s="4"/>
    </row>
    <row r="34" spans="1:1" ht="15.75" x14ac:dyDescent="0.25">
      <c r="A34" s="4"/>
    </row>
    <row r="35" spans="1:1" ht="15.75" x14ac:dyDescent="0.25">
      <c r="A35" s="5"/>
    </row>
    <row r="36" spans="1:1" s="2" customFormat="1" ht="15.75" x14ac:dyDescent="0.25">
      <c r="A36" s="7" t="s">
        <v>113</v>
      </c>
    </row>
    <row r="37" spans="1:1" ht="15.75" x14ac:dyDescent="0.25">
      <c r="A37" s="4" t="s">
        <v>16</v>
      </c>
    </row>
    <row r="38" spans="1:1" x14ac:dyDescent="0.25">
      <c r="A38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0875-07BE-48A5-BDA2-E812255355E4}">
  <dimension ref="A1:G23"/>
  <sheetViews>
    <sheetView workbookViewId="0">
      <selection activeCell="E15" sqref="E15"/>
    </sheetView>
  </sheetViews>
  <sheetFormatPr defaultRowHeight="15" x14ac:dyDescent="0.25"/>
  <cols>
    <col min="1" max="1" width="35.5703125" customWidth="1"/>
  </cols>
  <sheetData>
    <row r="1" spans="1:7" s="2" customFormat="1" ht="18.75" x14ac:dyDescent="0.3">
      <c r="A1" s="1" t="s">
        <v>117</v>
      </c>
    </row>
    <row r="2" spans="1:7" s="2" customFormat="1" ht="15.75" x14ac:dyDescent="0.25">
      <c r="A2" s="3" t="s">
        <v>1</v>
      </c>
    </row>
    <row r="3" spans="1:7" s="2" customFormat="1" ht="15.75" x14ac:dyDescent="0.25">
      <c r="A3" s="3" t="s">
        <v>87</v>
      </c>
    </row>
    <row r="4" spans="1:7" s="2" customFormat="1" x14ac:dyDescent="0.25"/>
    <row r="5" spans="1:7" s="2" customFormat="1" ht="15.75" x14ac:dyDescent="0.25">
      <c r="A5" s="7" t="s">
        <v>126</v>
      </c>
    </row>
    <row r="6" spans="1:7" s="2" customFormat="1" ht="15.75" x14ac:dyDescent="0.25">
      <c r="A6" s="8" t="s">
        <v>118</v>
      </c>
    </row>
    <row r="7" spans="1:7" s="2" customFormat="1" ht="15.75" x14ac:dyDescent="0.25">
      <c r="A7" s="8"/>
    </row>
    <row r="8" spans="1:7" s="2" customFormat="1" ht="15.75" x14ac:dyDescent="0.25">
      <c r="A8" s="52" t="s">
        <v>119</v>
      </c>
      <c r="B8" s="55">
        <v>0</v>
      </c>
      <c r="C8" s="55">
        <v>1</v>
      </c>
      <c r="D8" s="55">
        <v>2</v>
      </c>
      <c r="E8" s="55">
        <v>3</v>
      </c>
      <c r="F8" s="55">
        <v>4</v>
      </c>
      <c r="G8" s="55">
        <v>5</v>
      </c>
    </row>
    <row r="9" spans="1:7" s="2" customFormat="1" ht="15.75" x14ac:dyDescent="0.25">
      <c r="A9" s="41" t="s">
        <v>120</v>
      </c>
      <c r="B9" s="56"/>
      <c r="C9" s="57">
        <v>1000</v>
      </c>
      <c r="D9" s="57">
        <v>1000</v>
      </c>
      <c r="E9" s="57">
        <v>1000</v>
      </c>
      <c r="F9" s="57">
        <v>1000</v>
      </c>
      <c r="G9" s="57">
        <v>1000</v>
      </c>
    </row>
    <row r="10" spans="1:7" s="2" customFormat="1" ht="15.75" x14ac:dyDescent="0.25">
      <c r="A10" s="41" t="s">
        <v>121</v>
      </c>
      <c r="B10" s="56"/>
      <c r="C10" s="40">
        <v>25</v>
      </c>
      <c r="D10" s="40">
        <v>25</v>
      </c>
      <c r="E10" s="40">
        <v>25</v>
      </c>
      <c r="F10" s="40">
        <v>25</v>
      </c>
      <c r="G10" s="40">
        <v>25</v>
      </c>
    </row>
    <row r="11" spans="1:7" s="2" customFormat="1" ht="15.75" x14ac:dyDescent="0.25">
      <c r="A11" s="41" t="s">
        <v>122</v>
      </c>
      <c r="B11" s="56"/>
      <c r="C11" s="40">
        <v>50</v>
      </c>
      <c r="D11" s="40">
        <v>50</v>
      </c>
      <c r="E11" s="40">
        <v>50</v>
      </c>
      <c r="F11" s="40">
        <v>50</v>
      </c>
      <c r="G11" s="40">
        <v>50</v>
      </c>
    </row>
    <row r="12" spans="1:7" s="2" customFormat="1" ht="15.75" x14ac:dyDescent="0.25">
      <c r="A12" s="41" t="s">
        <v>123</v>
      </c>
      <c r="B12" s="57">
        <v>1500</v>
      </c>
      <c r="C12" s="57">
        <v>1000</v>
      </c>
      <c r="D12" s="40">
        <v>800</v>
      </c>
      <c r="E12" s="40">
        <v>600</v>
      </c>
      <c r="F12" s="40">
        <v>300</v>
      </c>
      <c r="G12" s="40">
        <v>0</v>
      </c>
    </row>
    <row r="13" spans="1:7" s="2" customFormat="1" ht="15.75" x14ac:dyDescent="0.25">
      <c r="A13" s="8"/>
    </row>
    <row r="14" spans="1:7" s="2" customFormat="1" ht="15.75" x14ac:dyDescent="0.25">
      <c r="A14" s="8" t="s">
        <v>124</v>
      </c>
    </row>
    <row r="15" spans="1:7" s="2" customFormat="1" ht="15.75" x14ac:dyDescent="0.25">
      <c r="A15" s="8"/>
    </row>
    <row r="16" spans="1:7" s="2" customFormat="1" ht="15.75" x14ac:dyDescent="0.25">
      <c r="A16" s="53" t="s">
        <v>127</v>
      </c>
      <c r="B16" s="51">
        <v>0.05</v>
      </c>
    </row>
    <row r="17" spans="1:2" s="2" customFormat="1" ht="15.75" x14ac:dyDescent="0.25">
      <c r="A17" s="53" t="s">
        <v>128</v>
      </c>
      <c r="B17" s="51">
        <v>0.1</v>
      </c>
    </row>
    <row r="18" spans="1:2" s="2" customFormat="1" ht="15.75" x14ac:dyDescent="0.25">
      <c r="A18" s="53" t="s">
        <v>129</v>
      </c>
      <c r="B18" s="51">
        <v>0.04</v>
      </c>
    </row>
    <row r="19" spans="1:2" s="2" customFormat="1" ht="15.75" x14ac:dyDescent="0.25">
      <c r="A19" s="53" t="s">
        <v>130</v>
      </c>
      <c r="B19" s="51">
        <v>0.25</v>
      </c>
    </row>
    <row r="20" spans="1:2" s="2" customFormat="1" ht="15.75" x14ac:dyDescent="0.25">
      <c r="A20" s="53" t="s">
        <v>131</v>
      </c>
      <c r="B20" s="51">
        <v>0</v>
      </c>
    </row>
    <row r="21" spans="1:2" s="2" customFormat="1" ht="15.75" x14ac:dyDescent="0.25">
      <c r="A21" s="54"/>
    </row>
    <row r="22" spans="1:2" s="2" customFormat="1" ht="15.75" x14ac:dyDescent="0.25">
      <c r="A22" s="8" t="s">
        <v>125</v>
      </c>
    </row>
    <row r="23" spans="1:2" ht="15.75" x14ac:dyDescent="0.25">
      <c r="A23" s="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Q2(c) i_ii</vt:lpstr>
      <vt:lpstr>Q3(c) i_ii</vt:lpstr>
      <vt:lpstr>Q4(c) i_ii</vt:lpstr>
      <vt:lpstr>Q5(b) i_ii</vt:lpstr>
      <vt:lpstr>Q6(b)</vt:lpstr>
      <vt:lpstr>Q7(c)</vt:lpstr>
      <vt:lpstr>Q8(a) i_ii</vt:lpstr>
      <vt:lpstr>Q9(c)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2023-03-01T01:30:50Z</dcterms:created>
  <dcterms:modified xsi:type="dcterms:W3CDTF">2023-04-20T21:13:42Z</dcterms:modified>
</cp:coreProperties>
</file>